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հաշվապահ 2022\2022թ. հաշվապահ\"/>
    </mc:Choice>
  </mc:AlternateContent>
  <xr:revisionPtr revIDLastSave="0" documentId="13_ncr:1_{0288D753-45C7-4D54-B3D0-58DB68935BAF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gnumneri plan" sheetId="1" r:id="rId1"/>
    <sheet name="Sheet2" sheetId="2" r:id="rId2"/>
    <sheet name="Sheet3" sheetId="3" r:id="rId3"/>
  </sheets>
  <definedNames>
    <definedName name="_xlnm.Print_Area" localSheetId="0">'gnumneri plan'!$A$1:$AI$199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8" i="1" l="1"/>
  <c r="F127" i="1"/>
  <c r="F92" i="1"/>
  <c r="F150" i="1"/>
  <c r="F65" i="1"/>
  <c r="F171" i="1"/>
  <c r="F138" i="1" l="1"/>
  <c r="F172" i="1" s="1"/>
</calcChain>
</file>

<file path=xl/sharedStrings.xml><?xml version="1.0" encoding="utf-8"?>
<sst xmlns="http://schemas.openxmlformats.org/spreadsheetml/2006/main" count="473" uniqueCount="196">
  <si>
    <t>Ծառայություններ</t>
  </si>
  <si>
    <t>ստորագրություն</t>
  </si>
  <si>
    <t xml:space="preserve">Հիմնարկի ղեկավար            </t>
  </si>
  <si>
    <t>անուն, ազգանուն</t>
  </si>
  <si>
    <t>Գրասենյակային ապրանքներ</t>
  </si>
  <si>
    <t>վատման</t>
  </si>
  <si>
    <t>հատ</t>
  </si>
  <si>
    <t>կավիճ</t>
  </si>
  <si>
    <t>թուղթ</t>
  </si>
  <si>
    <t>տետր</t>
  </si>
  <si>
    <t>սպիտակեցնող նյութ</t>
  </si>
  <si>
    <t>ֆայլ</t>
  </si>
  <si>
    <t>գրիչ</t>
  </si>
  <si>
    <t>քանոն</t>
  </si>
  <si>
    <t>մատիտ</t>
  </si>
  <si>
    <t>ռետին</t>
  </si>
  <si>
    <t>գրասենյակային գիրք</t>
  </si>
  <si>
    <t>կարիչ</t>
  </si>
  <si>
    <t>թղթապանակ</t>
  </si>
  <si>
    <t>ամրակ</t>
  </si>
  <si>
    <t>սքոչ պոլիմերային ինքնակպչուն</t>
  </si>
  <si>
    <t>կոճգամ</t>
  </si>
  <si>
    <t>սոսինձ</t>
  </si>
  <si>
    <t>փայլաթուղթ</t>
  </si>
  <si>
    <t>թուղթ գունավոր A4</t>
  </si>
  <si>
    <t>սեղմակ</t>
  </si>
  <si>
    <t>սրիչ</t>
  </si>
  <si>
    <t>կգ</t>
  </si>
  <si>
    <t>տուփ</t>
  </si>
  <si>
    <r>
      <t>Գնման</t>
    </r>
    <r>
      <rPr>
        <sz val="12"/>
        <color indexed="8"/>
        <rFont val="Sylfaen"/>
        <family val="1"/>
        <charset val="204"/>
      </rPr>
      <t xml:space="preserve"> առարկան </t>
    </r>
  </si>
  <si>
    <r>
      <t>Չափման</t>
    </r>
    <r>
      <rPr>
        <sz val="12"/>
        <color indexed="8"/>
        <rFont val="Sylfaen"/>
        <family val="1"/>
        <charset val="204"/>
      </rPr>
      <t xml:space="preserve"> միավորը</t>
    </r>
  </si>
  <si>
    <r>
      <t>Քանակը</t>
    </r>
    <r>
      <rPr>
        <sz val="12"/>
        <color indexed="8"/>
        <rFont val="Sylfaen"/>
        <family val="1"/>
        <charset val="204"/>
      </rPr>
      <t xml:space="preserve"> </t>
    </r>
  </si>
  <si>
    <r>
      <t>Ընդհանուր</t>
    </r>
    <r>
      <rPr>
        <sz val="12"/>
        <color indexed="8"/>
        <rFont val="Sylfaen"/>
        <family val="1"/>
        <charset val="204"/>
      </rPr>
      <t xml:space="preserve"> գումարը (դրամ)</t>
    </r>
  </si>
  <si>
    <r>
      <t>Գնման</t>
    </r>
    <r>
      <rPr>
        <sz val="12"/>
        <color indexed="8"/>
        <rFont val="Sylfaen"/>
        <family val="1"/>
        <charset val="204"/>
      </rPr>
      <t xml:space="preserve"> ձև (ընթացակարգը)</t>
    </r>
  </si>
  <si>
    <t>Ընդամենը</t>
  </si>
  <si>
    <t>Տնտեսական ապրանքներ</t>
  </si>
  <si>
    <t>ժավել</t>
  </si>
  <si>
    <t>զուգարանի թուղթ</t>
  </si>
  <si>
    <t>ապակի լվալու հեղուկ</t>
  </si>
  <si>
    <t>լվացքի փոշի</t>
  </si>
  <si>
    <t>օճառ</t>
  </si>
  <si>
    <t>հեղուկ օճառ</t>
  </si>
  <si>
    <t>դույլ</t>
  </si>
  <si>
    <t>անձեռոցիկ</t>
  </si>
  <si>
    <t>ավել</t>
  </si>
  <si>
    <t>սանհանգույց մաքրելու հեղուկ</t>
  </si>
  <si>
    <t>ռախշա</t>
  </si>
  <si>
    <t>ռետինե ձեռնոց</t>
  </si>
  <si>
    <t>կահույք փայլեցնող միջոց</t>
  </si>
  <si>
    <t>էլեմենտ</t>
  </si>
  <si>
    <t>զույգ</t>
  </si>
  <si>
    <t>Շինարարական ապրանքներ</t>
  </si>
  <si>
    <t>վրձին</t>
  </si>
  <si>
    <t>ներկ շինարարական</t>
  </si>
  <si>
    <t>լուծիչ</t>
  </si>
  <si>
    <t>գլանաձև վրձին</t>
  </si>
  <si>
    <t>դվպ</t>
  </si>
  <si>
    <t>մեխ</t>
  </si>
  <si>
    <t>պտուտակ</t>
  </si>
  <si>
    <t>գիպս շինարարական</t>
  </si>
  <si>
    <t>փական</t>
  </si>
  <si>
    <t xml:space="preserve">ապակի </t>
  </si>
  <si>
    <t>գուաշ</t>
  </si>
  <si>
    <t>մ2</t>
  </si>
  <si>
    <t>համակարգչային տեխսպասարկում</t>
  </si>
  <si>
    <t>խորհրդատվական ծառայություն</t>
  </si>
  <si>
    <t>շենքի վերանորոգում</t>
  </si>
  <si>
    <t>գազի սպասարկում</t>
  </si>
  <si>
    <t>Ծառայություններ  1 անձից</t>
  </si>
  <si>
    <t>շիկացման լամպ</t>
  </si>
  <si>
    <t>ցերեկային լամպ</t>
  </si>
  <si>
    <t>Դասակարգիչներ</t>
  </si>
  <si>
    <t>սքոչ երկկողմանի</t>
  </si>
  <si>
    <t>նշումների թուղթ</t>
  </si>
  <si>
    <t>գրասենյակային դանակ</t>
  </si>
  <si>
    <t>գծագրական թուղթ A1</t>
  </si>
  <si>
    <t>կարիչի միջուկ</t>
  </si>
  <si>
    <t>դակիչ</t>
  </si>
  <si>
    <t>թղթապանակ ռեգիստր</t>
  </si>
  <si>
    <t>մարկեր</t>
  </si>
  <si>
    <t>պատվոգիր</t>
  </si>
  <si>
    <t>օրացույց</t>
  </si>
  <si>
    <t>կնիքի թանաք</t>
  </si>
  <si>
    <t>կպչուն կազմ</t>
  </si>
  <si>
    <t>մկրատ</t>
  </si>
  <si>
    <t>թղթապանակ ֆայլով</t>
  </si>
  <si>
    <t>փուչիկ</t>
  </si>
  <si>
    <t>ուսուցիչների բաց թողած ժամերի մատյան</t>
  </si>
  <si>
    <t>թղթապանակ ամրակով</t>
  </si>
  <si>
    <t>ախտահանիչ միջոց</t>
  </si>
  <si>
    <t>կահույքի մաքրման հեղուկ</t>
  </si>
  <si>
    <t>ծորակ</t>
  </si>
  <si>
    <t>փրփուր</t>
  </si>
  <si>
    <t>ծեփամածիկ</t>
  </si>
  <si>
    <t>օդի թարմացուցիչ</t>
  </si>
  <si>
    <t>մաքրելու նյութեր</t>
  </si>
  <si>
    <t>լաթ հատակի լվացման</t>
  </si>
  <si>
    <t>զուգարանի մաքրման նյութեր</t>
  </si>
  <si>
    <t>գունանյութ</t>
  </si>
  <si>
    <t>մեկուսիչ</t>
  </si>
  <si>
    <t>թերթի բաժանորդագրություն</t>
  </si>
  <si>
    <t>հայտարարություններ ԶԼՄ</t>
  </si>
  <si>
    <t>Դեռատիզացիա</t>
  </si>
  <si>
    <t>հ/հ</t>
  </si>
  <si>
    <t>էլեկտրոնային ստորագրություն</t>
  </si>
  <si>
    <t>ԴԵՂՈՐԱՅՔ</t>
  </si>
  <si>
    <t>դեքսամետազոն</t>
  </si>
  <si>
    <t>պարացետամոլ</t>
  </si>
  <si>
    <t>իբուպրոֆեն</t>
  </si>
  <si>
    <t>կատվախոտի հանուկ</t>
  </si>
  <si>
    <t>կատվախոտի ոգեթուրմ</t>
  </si>
  <si>
    <t>խոնավածուծ սպեղանի</t>
  </si>
  <si>
    <t>վիրակապ</t>
  </si>
  <si>
    <t>բամբակ</t>
  </si>
  <si>
    <t>ռետինե սեղմակ</t>
  </si>
  <si>
    <t>ներարկիչ</t>
  </si>
  <si>
    <t>ԸՆԴԱՄԵՆԸ</t>
  </si>
  <si>
    <t>ջերմաչափ մարմնի</t>
  </si>
  <si>
    <t>33141115</t>
  </si>
  <si>
    <t>33141142</t>
  </si>
  <si>
    <t>33651145</t>
  </si>
  <si>
    <t>33661117</t>
  </si>
  <si>
    <t>33691238</t>
  </si>
  <si>
    <t>33141126</t>
  </si>
  <si>
    <t>33661118</t>
  </si>
  <si>
    <r>
      <t>(</t>
    </r>
    <r>
      <rPr>
        <i/>
        <sz val="12"/>
        <color indexed="8"/>
        <rFont val="Sylfaen"/>
        <family val="1"/>
        <charset val="204"/>
      </rPr>
      <t>ըստ բյուջետային ծախսերի գերատեսչական դասակարգման)</t>
    </r>
  </si>
  <si>
    <r>
      <t>Ծրագիրը</t>
    </r>
    <r>
      <rPr>
        <sz val="12"/>
        <color indexed="8"/>
        <rFont val="Sylfaen"/>
        <family val="1"/>
        <charset val="204"/>
      </rPr>
      <t xml:space="preserve">   Հանրակրթական ուսուցում</t>
    </r>
  </si>
  <si>
    <r>
      <t>բաժին</t>
    </r>
    <r>
      <rPr>
        <sz val="12"/>
        <color indexed="8"/>
        <rFont val="Sylfaen"/>
        <family val="1"/>
        <charset val="204"/>
      </rPr>
      <t xml:space="preserve"> 09  խումբ 01  դաս 02  ծրագիր 900  </t>
    </r>
  </si>
  <si>
    <r>
      <t>(</t>
    </r>
    <r>
      <rPr>
        <i/>
        <sz val="12"/>
        <color indexed="8"/>
        <rFont val="Sylfaen"/>
        <family val="1"/>
        <charset val="204"/>
      </rPr>
      <t>ըստ բյուջետային ծախսերի գործառնական դասակարգման)</t>
    </r>
  </si>
  <si>
    <t>ամիս</t>
  </si>
  <si>
    <t>էներգիա</t>
  </si>
  <si>
    <t>ԿՎՏ</t>
  </si>
  <si>
    <t>գազ</t>
  </si>
  <si>
    <t>աղբ</t>
  </si>
  <si>
    <t>կապ</t>
  </si>
  <si>
    <t>ջուր</t>
  </si>
  <si>
    <t>խմ</t>
  </si>
  <si>
    <t>սպիրտ բժշկական 70%</t>
  </si>
  <si>
    <t>յոդի ոգեթուրմ 5%</t>
  </si>
  <si>
    <t>անուշադրի սպիրտ 10%</t>
  </si>
  <si>
    <r>
      <t>ջրածնի պերօքսիդ 3</t>
    </r>
    <r>
      <rPr>
        <sz val="11"/>
        <color theme="1"/>
        <rFont val="Calibri"/>
        <family val="2"/>
        <charset val="204"/>
      </rPr>
      <t>%</t>
    </r>
  </si>
  <si>
    <r>
      <t xml:space="preserve">Անվանումը    </t>
    </r>
    <r>
      <rPr>
        <sz val="12"/>
        <color indexed="8"/>
        <rFont val="Sylfaen"/>
        <family val="1"/>
        <charset val="204"/>
      </rPr>
      <t xml:space="preserve"> Հանրակրթական ուսուցում </t>
    </r>
  </si>
  <si>
    <t>աշխատավարձի գիրք</t>
  </si>
  <si>
    <t>մանկխորհի արձանագր. մատյան</t>
  </si>
  <si>
    <t>աշխատողների պայմանագիր</t>
  </si>
  <si>
    <t>մեթոդմիավորման մատյան</t>
  </si>
  <si>
    <t>ելից մտից մատյան</t>
  </si>
  <si>
    <t>դասալսման մատյան</t>
  </si>
  <si>
    <t>պլաստիլին</t>
  </si>
  <si>
    <t>վարդակ</t>
  </si>
  <si>
    <t>հաղորդալար</t>
  </si>
  <si>
    <t>31321000</t>
  </si>
  <si>
    <t>հրշեջանվտանգության սպասարկում</t>
  </si>
  <si>
    <t>ՄԱ</t>
  </si>
  <si>
    <t>ալկոգել</t>
  </si>
  <si>
    <t>ջերմաչափ</t>
  </si>
  <si>
    <t>դիմակ</t>
  </si>
  <si>
    <t>սպիրտ բժշկական</t>
  </si>
  <si>
    <t>33741401</t>
  </si>
  <si>
    <t>33111129</t>
  </si>
  <si>
    <t>դրոշ եռագույն</t>
  </si>
  <si>
    <t>թուղթ Ա3</t>
  </si>
  <si>
    <t>սրիչ երկկողմանի</t>
  </si>
  <si>
    <t>էմուլսիա</t>
  </si>
  <si>
    <t>աղբաման</t>
  </si>
  <si>
    <t>համակարգչային ծրագրերի սպասարկում</t>
  </si>
  <si>
    <t xml:space="preserve"> Գնումների պլան 2022թ.</t>
  </si>
  <si>
    <r>
      <t>Պատվիրատուն</t>
    </r>
    <r>
      <rPr>
        <sz val="12"/>
        <color indexed="8"/>
        <rFont val="Sylfaen"/>
        <family val="1"/>
        <charset val="204"/>
      </rPr>
      <t xml:space="preserve"> Վանաձորի Գայի անվ. թիվ 21 հիմնական դպրոց ՊՈԱԿ </t>
    </r>
  </si>
  <si>
    <t>ՎԱՆԱՁՈՐԻ ԳԱՅԻ ԱՆՎ. ԹԻՎ 21 ՀԻՄՆԱԿԱՆ ԴՊՐՈՑ ՊՈԱԿ</t>
  </si>
  <si>
    <t>Ա. Թովմասյան</t>
  </si>
  <si>
    <t>31660000</t>
  </si>
  <si>
    <t>39140000</t>
  </si>
  <si>
    <t>կոմպլ.</t>
  </si>
  <si>
    <t>խոհանոցի   կահույք</t>
  </si>
  <si>
    <t>ցեմենտ</t>
  </si>
  <si>
    <t>խոհանոցի սպասք</t>
  </si>
  <si>
    <t>էլեկտրոդներ</t>
  </si>
  <si>
    <t>յուղաներկ</t>
  </si>
  <si>
    <t>համակարգիչ</t>
  </si>
  <si>
    <t>44423400</t>
  </si>
  <si>
    <t>գրատախտակ</t>
  </si>
  <si>
    <t>ցուցանակ</t>
  </si>
  <si>
    <t>ամրակ քառակուսի</t>
  </si>
  <si>
    <t>նախագիծ, նախահաշիվ</t>
  </si>
  <si>
    <t>30121500</t>
  </si>
  <si>
    <t>քարտրիջի լիցքավորում</t>
  </si>
  <si>
    <t>Ռազմական համազգեստ</t>
  </si>
  <si>
    <t>37451580</t>
  </si>
  <si>
    <t>Մարզագույք</t>
  </si>
  <si>
    <t>վոլեյբոլի գնդակներ</t>
  </si>
  <si>
    <t>ֆուբոլի գնդակներ</t>
  </si>
  <si>
    <t>37451290</t>
  </si>
  <si>
    <t>37451520</t>
  </si>
  <si>
    <t>39541110</t>
  </si>
  <si>
    <t>թենիսի գնդակներ</t>
  </si>
  <si>
    <t>պարաններ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</si>
</sst>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theme="1"/>
      <name val="Sylfaen"/>
      <family val="1"/>
    </font>
    <font>
      <sz val="8"/>
      <color theme="1"/>
      <name val="Calibri"/>
      <family val="2"/>
      <charset val="1"/>
      <scheme val="minor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sz val="11"/>
      <color theme="1"/>
      <name val="Calibri"/>
      <family val="2"/>
      <charset val="204"/>
    </font>
    <font>
      <b/>
      <sz val="12"/>
      <color theme="1"/>
      <name val="Arial Armenian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Sylfaen"/>
      <family val="1"/>
      <charset val="204"/>
    </font>
    <font>
      <sz val="12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sz val="11"/>
      <name val="Sylfaen"/>
      <family val="1"/>
      <charset val="204"/>
    </font>
    <font>
      <b/>
      <i/>
      <sz val="12"/>
      <color theme="1"/>
      <name val="Sylfaen"/>
      <family val="1"/>
      <charset val="204"/>
    </font>
    <font>
      <sz val="11"/>
      <name val="Calibri"/>
      <family val="2"/>
    </font>
    <font>
      <i/>
      <sz val="12"/>
      <color theme="1"/>
      <name val="Sylfaen"/>
      <family val="1"/>
      <charset val="204"/>
    </font>
    <font>
      <i/>
      <sz val="12"/>
      <color indexed="8"/>
      <name val="Sylfaen"/>
      <family val="1"/>
      <charset val="204"/>
    </font>
    <font>
      <u/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/>
    </xf>
    <xf numFmtId="49" fontId="18" fillId="0" borderId="3" xfId="0" applyNumberFormat="1" applyFont="1" applyFill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5" fillId="0" borderId="0" xfId="0" applyFont="1" applyBorder="1"/>
    <xf numFmtId="0" fontId="21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/>
    </xf>
    <xf numFmtId="0" fontId="13" fillId="0" borderId="11" xfId="0" applyFont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top" wrapText="1"/>
    </xf>
    <xf numFmtId="0" fontId="0" fillId="0" borderId="3" xfId="0" applyBorder="1"/>
    <xf numFmtId="0" fontId="10" fillId="0" borderId="10" xfId="0" applyFont="1" applyBorder="1" applyAlignment="1">
      <alignment vertical="top" wrapText="1"/>
    </xf>
    <xf numFmtId="0" fontId="0" fillId="0" borderId="10" xfId="0" applyBorder="1" applyAlignment="1"/>
    <xf numFmtId="0" fontId="0" fillId="0" borderId="9" xfId="0" applyBorder="1" applyAlignment="1"/>
    <xf numFmtId="0" fontId="19" fillId="0" borderId="8" xfId="0" applyFont="1" applyBorder="1" applyAlignment="1">
      <alignment vertical="top" wrapText="1"/>
    </xf>
    <xf numFmtId="0" fontId="0" fillId="0" borderId="8" xfId="0" applyBorder="1" applyAlignment="1"/>
    <xf numFmtId="0" fontId="0" fillId="0" borderId="4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49" fontId="18" fillId="0" borderId="3" xfId="0" applyNumberFormat="1" applyFont="1" applyBorder="1" applyAlignment="1">
      <alignment horizontal="left"/>
    </xf>
    <xf numFmtId="0" fontId="16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view="pageBreakPreview" topLeftCell="A94" zoomScaleSheetLayoutView="100" workbookViewId="0">
      <selection activeCell="K70" sqref="K70"/>
    </sheetView>
  </sheetViews>
  <sheetFormatPr defaultRowHeight="15" x14ac:dyDescent="0.25"/>
  <cols>
    <col min="1" max="1" width="7" customWidth="1"/>
    <col min="2" max="2" width="11.42578125" customWidth="1"/>
    <col min="3" max="3" width="33.85546875" customWidth="1"/>
    <col min="4" max="4" width="8.5703125" customWidth="1"/>
    <col min="5" max="5" width="9.42578125" customWidth="1"/>
    <col min="6" max="6" width="12" customWidth="1"/>
    <col min="7" max="7" width="14.140625" customWidth="1"/>
    <col min="8" max="8" width="23.28515625" customWidth="1"/>
    <col min="12" max="12" width="23.5703125" customWidth="1"/>
  </cols>
  <sheetData>
    <row r="1" spans="1:7" x14ac:dyDescent="0.25">
      <c r="A1" s="64" t="s">
        <v>168</v>
      </c>
      <c r="B1" s="65"/>
      <c r="C1" s="65"/>
      <c r="D1" s="65"/>
      <c r="E1" s="65"/>
      <c r="F1" s="65"/>
      <c r="G1" s="65"/>
    </row>
    <row r="2" spans="1:7" ht="15.75" x14ac:dyDescent="0.25">
      <c r="A2" s="66" t="s">
        <v>166</v>
      </c>
      <c r="B2" s="65"/>
      <c r="C2" s="65"/>
      <c r="D2" s="65"/>
      <c r="E2" s="65"/>
      <c r="F2" s="65"/>
      <c r="G2" s="65"/>
    </row>
    <row r="3" spans="1:7" ht="17.45" customHeight="1" x14ac:dyDescent="0.25">
      <c r="A3" s="67" t="s">
        <v>167</v>
      </c>
      <c r="B3" s="62"/>
      <c r="C3" s="62"/>
      <c r="D3" s="62"/>
      <c r="E3" s="62"/>
      <c r="F3" s="62"/>
      <c r="G3" s="63"/>
    </row>
    <row r="4" spans="1:7" ht="17.25" customHeight="1" x14ac:dyDescent="0.25">
      <c r="A4" s="68" t="s">
        <v>125</v>
      </c>
      <c r="B4" s="59"/>
      <c r="C4" s="59"/>
      <c r="D4" s="59"/>
      <c r="E4" s="59"/>
      <c r="F4" s="59"/>
      <c r="G4" s="60"/>
    </row>
    <row r="5" spans="1:7" ht="16.149999999999999" customHeight="1" x14ac:dyDescent="0.25">
      <c r="A5" s="58" t="s">
        <v>126</v>
      </c>
      <c r="B5" s="59"/>
      <c r="C5" s="59"/>
      <c r="D5" s="59"/>
      <c r="E5" s="59"/>
      <c r="F5" s="59"/>
      <c r="G5" s="60"/>
    </row>
    <row r="6" spans="1:7" ht="16.149999999999999" customHeight="1" x14ac:dyDescent="0.25">
      <c r="A6" s="58" t="s">
        <v>141</v>
      </c>
      <c r="B6" s="59"/>
      <c r="C6" s="59"/>
      <c r="D6" s="59"/>
      <c r="E6" s="59"/>
      <c r="F6" s="59"/>
      <c r="G6" s="60"/>
    </row>
    <row r="7" spans="1:7" ht="16.149999999999999" customHeight="1" x14ac:dyDescent="0.25">
      <c r="A7" s="58" t="s">
        <v>127</v>
      </c>
      <c r="B7" s="59"/>
      <c r="C7" s="59"/>
      <c r="D7" s="59"/>
      <c r="E7" s="59"/>
      <c r="F7" s="59"/>
      <c r="G7" s="60"/>
    </row>
    <row r="8" spans="1:7" ht="15.6" customHeight="1" x14ac:dyDescent="0.25">
      <c r="A8" s="61" t="s">
        <v>128</v>
      </c>
      <c r="B8" s="62"/>
      <c r="C8" s="62"/>
      <c r="D8" s="62"/>
      <c r="E8" s="62"/>
      <c r="F8" s="62"/>
      <c r="G8" s="63"/>
    </row>
    <row r="9" spans="1:7" ht="79.5" customHeight="1" x14ac:dyDescent="0.25">
      <c r="A9" s="38" t="s">
        <v>103</v>
      </c>
      <c r="B9" s="39" t="s">
        <v>71</v>
      </c>
      <c r="C9" s="40" t="s">
        <v>29</v>
      </c>
      <c r="D9" s="41" t="s">
        <v>30</v>
      </c>
      <c r="E9" s="41" t="s">
        <v>31</v>
      </c>
      <c r="F9" s="41" t="s">
        <v>32</v>
      </c>
      <c r="G9" s="41" t="s">
        <v>33</v>
      </c>
    </row>
    <row r="10" spans="1:7" ht="18" x14ac:dyDescent="0.25">
      <c r="A10" s="25"/>
      <c r="B10" s="25"/>
      <c r="C10" s="19">
        <v>1</v>
      </c>
      <c r="D10" s="2">
        <v>2</v>
      </c>
      <c r="E10" s="2">
        <v>3</v>
      </c>
      <c r="F10" s="2">
        <v>4</v>
      </c>
      <c r="G10" s="2">
        <v>5</v>
      </c>
    </row>
    <row r="11" spans="1:7" ht="33.6" customHeight="1" x14ac:dyDescent="0.25">
      <c r="A11" s="25"/>
      <c r="B11" s="25"/>
      <c r="C11" s="21" t="s">
        <v>4</v>
      </c>
      <c r="D11" s="2"/>
      <c r="E11" s="2"/>
      <c r="F11" s="2"/>
      <c r="G11" s="22"/>
    </row>
    <row r="12" spans="1:7" ht="18.600000000000001" customHeight="1" x14ac:dyDescent="0.25">
      <c r="A12" s="25">
        <v>1</v>
      </c>
      <c r="B12" s="23">
        <v>480210000</v>
      </c>
      <c r="C12" s="29" t="s">
        <v>5</v>
      </c>
      <c r="D12" s="3" t="s">
        <v>6</v>
      </c>
      <c r="E12" s="2">
        <v>5</v>
      </c>
      <c r="F12" s="2">
        <v>750</v>
      </c>
      <c r="G12" s="22" t="s">
        <v>153</v>
      </c>
    </row>
    <row r="13" spans="1:7" ht="18.600000000000001" customHeight="1" x14ac:dyDescent="0.25">
      <c r="A13" s="25">
        <v>2</v>
      </c>
      <c r="B13" s="24">
        <v>44192500</v>
      </c>
      <c r="C13" s="29" t="s">
        <v>7</v>
      </c>
      <c r="D13" s="3" t="s">
        <v>28</v>
      </c>
      <c r="E13" s="2">
        <v>70</v>
      </c>
      <c r="F13" s="2">
        <v>17500</v>
      </c>
      <c r="G13" s="22" t="s">
        <v>153</v>
      </c>
    </row>
    <row r="14" spans="1:7" ht="18.600000000000001" customHeight="1" x14ac:dyDescent="0.25">
      <c r="A14" s="25">
        <v>3</v>
      </c>
      <c r="B14" s="24">
        <v>30192740</v>
      </c>
      <c r="C14" s="29" t="s">
        <v>8</v>
      </c>
      <c r="D14" s="3" t="s">
        <v>28</v>
      </c>
      <c r="E14" s="2">
        <v>10</v>
      </c>
      <c r="F14" s="2">
        <v>20000</v>
      </c>
      <c r="G14" s="22" t="s">
        <v>153</v>
      </c>
    </row>
    <row r="15" spans="1:7" ht="18.600000000000001" customHeight="1" x14ac:dyDescent="0.25">
      <c r="A15" s="25">
        <v>4</v>
      </c>
      <c r="B15" s="24">
        <v>30192770</v>
      </c>
      <c r="C15" s="29" t="s">
        <v>9</v>
      </c>
      <c r="D15" s="3" t="s">
        <v>6</v>
      </c>
      <c r="E15" s="2">
        <v>10</v>
      </c>
      <c r="F15" s="2">
        <v>800</v>
      </c>
      <c r="G15" s="22" t="s">
        <v>153</v>
      </c>
    </row>
    <row r="16" spans="1:7" ht="18.600000000000001" customHeight="1" x14ac:dyDescent="0.25">
      <c r="A16" s="25">
        <v>5</v>
      </c>
      <c r="B16" s="24">
        <v>30192160</v>
      </c>
      <c r="C16" s="29" t="s">
        <v>10</v>
      </c>
      <c r="D16" s="3" t="s">
        <v>6</v>
      </c>
      <c r="E16" s="2">
        <v>5</v>
      </c>
      <c r="F16" s="2">
        <v>1350</v>
      </c>
      <c r="G16" s="22" t="s">
        <v>153</v>
      </c>
    </row>
    <row r="17" spans="1:12" ht="18.600000000000001" customHeight="1" x14ac:dyDescent="0.25">
      <c r="A17" s="25">
        <v>6</v>
      </c>
      <c r="B17" s="24">
        <v>391610000</v>
      </c>
      <c r="C17" s="29" t="s">
        <v>11</v>
      </c>
      <c r="D17" s="3" t="s">
        <v>28</v>
      </c>
      <c r="E17" s="2">
        <v>5</v>
      </c>
      <c r="F17" s="2">
        <v>5000</v>
      </c>
      <c r="G17" s="22" t="s">
        <v>153</v>
      </c>
    </row>
    <row r="18" spans="1:12" ht="18.600000000000001" customHeight="1" x14ac:dyDescent="0.25">
      <c r="A18" s="25">
        <v>7</v>
      </c>
      <c r="B18" s="24">
        <v>30192121</v>
      </c>
      <c r="C18" s="29" t="s">
        <v>12</v>
      </c>
      <c r="D18" s="3" t="s">
        <v>6</v>
      </c>
      <c r="E18" s="2">
        <v>20</v>
      </c>
      <c r="F18" s="2">
        <v>2000</v>
      </c>
      <c r="G18" s="22" t="s">
        <v>153</v>
      </c>
    </row>
    <row r="19" spans="1:12" ht="18.600000000000001" customHeight="1" x14ac:dyDescent="0.25">
      <c r="A19" s="25">
        <v>8</v>
      </c>
      <c r="B19" s="24">
        <v>39292510</v>
      </c>
      <c r="C19" s="29" t="s">
        <v>13</v>
      </c>
      <c r="D19" s="3" t="s">
        <v>6</v>
      </c>
      <c r="E19" s="2">
        <v>5</v>
      </c>
      <c r="F19" s="2">
        <v>750</v>
      </c>
      <c r="G19" s="22" t="s">
        <v>153</v>
      </c>
    </row>
    <row r="20" spans="1:12" ht="18.600000000000001" customHeight="1" x14ac:dyDescent="0.25">
      <c r="A20" s="25">
        <v>9</v>
      </c>
      <c r="B20" s="24">
        <v>30192131</v>
      </c>
      <c r="C20" s="29" t="s">
        <v>14</v>
      </c>
      <c r="D20" s="3" t="s">
        <v>6</v>
      </c>
      <c r="E20" s="2">
        <v>10</v>
      </c>
      <c r="F20" s="2">
        <v>600</v>
      </c>
      <c r="G20" s="22" t="s">
        <v>153</v>
      </c>
    </row>
    <row r="21" spans="1:12" ht="18.600000000000001" customHeight="1" x14ac:dyDescent="0.25">
      <c r="A21" s="25">
        <v>10</v>
      </c>
      <c r="B21" s="24">
        <v>30192100</v>
      </c>
      <c r="C21" s="29" t="s">
        <v>15</v>
      </c>
      <c r="D21" s="3" t="s">
        <v>6</v>
      </c>
      <c r="E21" s="2">
        <v>5</v>
      </c>
      <c r="F21" s="2">
        <v>500</v>
      </c>
      <c r="G21" s="22" t="s">
        <v>153</v>
      </c>
    </row>
    <row r="22" spans="1:12" ht="18.600000000000001" customHeight="1" x14ac:dyDescent="0.25">
      <c r="A22" s="25">
        <v>11</v>
      </c>
      <c r="B22" s="24">
        <v>39263200</v>
      </c>
      <c r="C22" s="29" t="s">
        <v>16</v>
      </c>
      <c r="D22" s="3" t="s">
        <v>6</v>
      </c>
      <c r="E22" s="2">
        <v>4</v>
      </c>
      <c r="F22" s="2">
        <v>3200</v>
      </c>
      <c r="G22" s="22" t="s">
        <v>153</v>
      </c>
    </row>
    <row r="23" spans="1:12" ht="18.600000000000001" customHeight="1" x14ac:dyDescent="0.25">
      <c r="A23" s="25">
        <v>12</v>
      </c>
      <c r="B23" s="24">
        <v>30197322</v>
      </c>
      <c r="C23" s="29" t="s">
        <v>17</v>
      </c>
      <c r="D23" s="3" t="s">
        <v>6</v>
      </c>
      <c r="E23" s="2">
        <v>2</v>
      </c>
      <c r="F23" s="2">
        <v>3000</v>
      </c>
      <c r="G23" s="22" t="s">
        <v>153</v>
      </c>
    </row>
    <row r="24" spans="1:12" ht="18.600000000000001" customHeight="1" x14ac:dyDescent="0.25">
      <c r="A24" s="25">
        <v>13</v>
      </c>
      <c r="B24" s="25">
        <v>30197230</v>
      </c>
      <c r="C24" s="29" t="s">
        <v>18</v>
      </c>
      <c r="D24" s="3" t="s">
        <v>6</v>
      </c>
      <c r="E24" s="2">
        <v>5</v>
      </c>
      <c r="F24" s="2">
        <v>350</v>
      </c>
      <c r="G24" s="22" t="s">
        <v>153</v>
      </c>
      <c r="H24" s="5"/>
      <c r="I24" s="6"/>
      <c r="J24" s="6"/>
      <c r="K24" s="6"/>
      <c r="L24" s="7"/>
    </row>
    <row r="25" spans="1:12" ht="18.600000000000001" customHeight="1" x14ac:dyDescent="0.25">
      <c r="A25" s="25">
        <v>14</v>
      </c>
      <c r="B25" s="25">
        <v>39263400</v>
      </c>
      <c r="C25" s="29" t="s">
        <v>19</v>
      </c>
      <c r="D25" s="3" t="s">
        <v>28</v>
      </c>
      <c r="E25" s="3">
        <v>5</v>
      </c>
      <c r="F25" s="3">
        <v>1250</v>
      </c>
      <c r="G25" s="22" t="s">
        <v>153</v>
      </c>
      <c r="H25" s="8"/>
      <c r="I25" s="9"/>
      <c r="J25" s="9"/>
      <c r="K25" s="9"/>
      <c r="L25" s="10"/>
    </row>
    <row r="26" spans="1:12" ht="18.600000000000001" customHeight="1" x14ac:dyDescent="0.25">
      <c r="A26" s="25">
        <v>15</v>
      </c>
      <c r="B26" s="25">
        <v>30192210</v>
      </c>
      <c r="C26" s="29" t="s">
        <v>20</v>
      </c>
      <c r="D26" s="3" t="s">
        <v>6</v>
      </c>
      <c r="E26" s="3">
        <v>3</v>
      </c>
      <c r="F26" s="3">
        <v>1500</v>
      </c>
      <c r="G26" s="22" t="s">
        <v>153</v>
      </c>
      <c r="H26" s="8"/>
      <c r="I26" s="9"/>
      <c r="J26" s="9"/>
      <c r="K26" s="9"/>
      <c r="L26" s="10"/>
    </row>
    <row r="27" spans="1:12" ht="18.600000000000001" customHeight="1" x14ac:dyDescent="0.25">
      <c r="A27" s="25">
        <v>16</v>
      </c>
      <c r="B27" s="25">
        <v>30192230</v>
      </c>
      <c r="C27" s="29" t="s">
        <v>72</v>
      </c>
      <c r="D27" s="3" t="s">
        <v>6</v>
      </c>
      <c r="E27" s="3">
        <v>3</v>
      </c>
      <c r="F27" s="3">
        <v>1320</v>
      </c>
      <c r="G27" s="22" t="s">
        <v>153</v>
      </c>
      <c r="H27" s="8"/>
      <c r="I27" s="9"/>
      <c r="J27" s="9"/>
      <c r="K27" s="9"/>
      <c r="L27" s="10"/>
    </row>
    <row r="28" spans="1:12" ht="18.600000000000001" customHeight="1" x14ac:dyDescent="0.25">
      <c r="A28" s="25">
        <v>17</v>
      </c>
      <c r="B28" s="25">
        <v>30197120</v>
      </c>
      <c r="C28" s="29" t="s">
        <v>21</v>
      </c>
      <c r="D28" s="3" t="s">
        <v>28</v>
      </c>
      <c r="E28" s="3">
        <v>1</v>
      </c>
      <c r="F28" s="3">
        <v>1200</v>
      </c>
      <c r="G28" s="22" t="s">
        <v>153</v>
      </c>
      <c r="H28" s="8"/>
      <c r="I28" s="9"/>
      <c r="J28" s="9"/>
      <c r="K28" s="9"/>
      <c r="L28" s="10"/>
    </row>
    <row r="29" spans="1:12" ht="18.600000000000001" customHeight="1" x14ac:dyDescent="0.25">
      <c r="A29" s="25">
        <v>18</v>
      </c>
      <c r="B29" s="25">
        <v>24911400</v>
      </c>
      <c r="C29" s="29" t="s">
        <v>22</v>
      </c>
      <c r="D29" s="3" t="s">
        <v>6</v>
      </c>
      <c r="E29" s="3">
        <v>5</v>
      </c>
      <c r="F29" s="3">
        <v>1500</v>
      </c>
      <c r="G29" s="22" t="s">
        <v>153</v>
      </c>
      <c r="H29" s="8"/>
      <c r="I29" s="9"/>
      <c r="J29" s="9"/>
      <c r="K29" s="9"/>
      <c r="L29" s="10"/>
    </row>
    <row r="30" spans="1:12" ht="18.600000000000001" customHeight="1" x14ac:dyDescent="0.25">
      <c r="A30" s="25">
        <v>19</v>
      </c>
      <c r="B30" s="25">
        <v>30192800</v>
      </c>
      <c r="C30" s="29" t="s">
        <v>73</v>
      </c>
      <c r="D30" s="3" t="s">
        <v>6</v>
      </c>
      <c r="E30" s="3">
        <v>1</v>
      </c>
      <c r="F30" s="3">
        <v>1200</v>
      </c>
      <c r="G30" s="22" t="s">
        <v>153</v>
      </c>
      <c r="H30" s="8"/>
      <c r="I30" s="9"/>
      <c r="J30" s="9"/>
      <c r="K30" s="9"/>
      <c r="L30" s="10"/>
    </row>
    <row r="31" spans="1:12" ht="18.600000000000001" customHeight="1" x14ac:dyDescent="0.25">
      <c r="A31" s="25">
        <v>20</v>
      </c>
      <c r="B31" s="25">
        <v>30197639</v>
      </c>
      <c r="C31" s="29" t="s">
        <v>23</v>
      </c>
      <c r="D31" s="3" t="s">
        <v>6</v>
      </c>
      <c r="E31" s="3">
        <v>5</v>
      </c>
      <c r="F31" s="3">
        <v>500</v>
      </c>
      <c r="G31" s="22" t="s">
        <v>153</v>
      </c>
      <c r="H31" s="8"/>
      <c r="I31" s="9"/>
      <c r="J31" s="9"/>
      <c r="K31" s="9"/>
      <c r="L31" s="10"/>
    </row>
    <row r="32" spans="1:12" ht="18.600000000000001" customHeight="1" x14ac:dyDescent="0.25">
      <c r="A32" s="25">
        <v>21</v>
      </c>
      <c r="B32" s="25">
        <v>30192740</v>
      </c>
      <c r="C32" s="29" t="s">
        <v>24</v>
      </c>
      <c r="D32" s="3" t="s">
        <v>6</v>
      </c>
      <c r="E32" s="2">
        <v>30</v>
      </c>
      <c r="F32" s="2">
        <v>6000</v>
      </c>
      <c r="G32" s="22" t="s">
        <v>153</v>
      </c>
      <c r="H32" s="11"/>
      <c r="I32" s="11"/>
      <c r="J32" s="11"/>
      <c r="K32" s="11"/>
      <c r="L32" s="11"/>
    </row>
    <row r="33" spans="1:7" ht="18.600000000000001" customHeight="1" x14ac:dyDescent="0.25">
      <c r="A33" s="25">
        <v>22</v>
      </c>
      <c r="B33" s="25">
        <v>39263500</v>
      </c>
      <c r="C33" s="29" t="s">
        <v>25</v>
      </c>
      <c r="D33" s="3" t="s">
        <v>28</v>
      </c>
      <c r="E33" s="2">
        <v>5</v>
      </c>
      <c r="F33" s="2">
        <v>1750</v>
      </c>
      <c r="G33" s="22" t="s">
        <v>153</v>
      </c>
    </row>
    <row r="34" spans="1:7" ht="18.600000000000001" customHeight="1" x14ac:dyDescent="0.25">
      <c r="A34" s="25">
        <v>23</v>
      </c>
      <c r="B34" s="25">
        <v>39241140</v>
      </c>
      <c r="C34" s="29" t="s">
        <v>74</v>
      </c>
      <c r="D34" s="3" t="s">
        <v>6</v>
      </c>
      <c r="E34" s="2">
        <v>1</v>
      </c>
      <c r="F34" s="2">
        <v>550</v>
      </c>
      <c r="G34" s="22" t="s">
        <v>153</v>
      </c>
    </row>
    <row r="35" spans="1:7" ht="18.600000000000001" customHeight="1" x14ac:dyDescent="0.25">
      <c r="A35" s="25">
        <v>24</v>
      </c>
      <c r="B35" s="25">
        <v>30197638</v>
      </c>
      <c r="C35" s="29" t="s">
        <v>75</v>
      </c>
      <c r="D35" s="3" t="s">
        <v>6</v>
      </c>
      <c r="E35" s="2">
        <v>5</v>
      </c>
      <c r="F35" s="2">
        <v>1000</v>
      </c>
      <c r="G35" s="22" t="s">
        <v>153</v>
      </c>
    </row>
    <row r="36" spans="1:7" ht="18.600000000000001" customHeight="1" x14ac:dyDescent="0.25">
      <c r="A36" s="25">
        <v>25</v>
      </c>
      <c r="B36" s="25">
        <v>30197110</v>
      </c>
      <c r="C36" s="29" t="s">
        <v>76</v>
      </c>
      <c r="D36" s="3" t="s">
        <v>28</v>
      </c>
      <c r="E36" s="2">
        <v>6</v>
      </c>
      <c r="F36" s="2">
        <v>900</v>
      </c>
      <c r="G36" s="22" t="s">
        <v>153</v>
      </c>
    </row>
    <row r="37" spans="1:7" ht="18.600000000000001" customHeight="1" x14ac:dyDescent="0.25">
      <c r="A37" s="25">
        <v>26</v>
      </c>
      <c r="B37" s="25">
        <v>37821100</v>
      </c>
      <c r="C37" s="29" t="s">
        <v>62</v>
      </c>
      <c r="D37" s="3" t="s">
        <v>6</v>
      </c>
      <c r="E37" s="2">
        <v>1</v>
      </c>
      <c r="F37" s="2">
        <v>1800</v>
      </c>
      <c r="G37" s="22" t="s">
        <v>153</v>
      </c>
    </row>
    <row r="38" spans="1:7" ht="18.600000000000001" customHeight="1" x14ac:dyDescent="0.25">
      <c r="A38" s="25">
        <v>27</v>
      </c>
      <c r="B38" s="25">
        <v>30197332</v>
      </c>
      <c r="C38" s="29" t="s">
        <v>77</v>
      </c>
      <c r="D38" s="3" t="s">
        <v>6</v>
      </c>
      <c r="E38" s="2">
        <v>1</v>
      </c>
      <c r="F38" s="2">
        <v>1200</v>
      </c>
      <c r="G38" s="22" t="s">
        <v>153</v>
      </c>
    </row>
    <row r="39" spans="1:7" ht="18.600000000000001" customHeight="1" x14ac:dyDescent="0.25">
      <c r="A39" s="25">
        <v>28</v>
      </c>
      <c r="B39" s="25">
        <v>37821100</v>
      </c>
      <c r="C39" s="29" t="s">
        <v>52</v>
      </c>
      <c r="D39" s="3" t="s">
        <v>6</v>
      </c>
      <c r="E39" s="2">
        <v>5</v>
      </c>
      <c r="F39" s="2">
        <v>500</v>
      </c>
      <c r="G39" s="22" t="s">
        <v>153</v>
      </c>
    </row>
    <row r="40" spans="1:7" ht="18.600000000000001" customHeight="1" x14ac:dyDescent="0.25">
      <c r="A40" s="25">
        <v>29</v>
      </c>
      <c r="B40" s="25">
        <v>30197234</v>
      </c>
      <c r="C40" s="29" t="s">
        <v>78</v>
      </c>
      <c r="D40" s="3" t="s">
        <v>6</v>
      </c>
      <c r="E40" s="2">
        <v>2</v>
      </c>
      <c r="F40" s="2">
        <v>1600</v>
      </c>
      <c r="G40" s="22" t="s">
        <v>153</v>
      </c>
    </row>
    <row r="41" spans="1:7" ht="18.600000000000001" customHeight="1" x14ac:dyDescent="0.25">
      <c r="A41" s="25">
        <v>30</v>
      </c>
      <c r="B41" s="25">
        <v>30192125</v>
      </c>
      <c r="C41" s="29" t="s">
        <v>79</v>
      </c>
      <c r="D41" s="3" t="s">
        <v>6</v>
      </c>
      <c r="E41" s="2">
        <v>4</v>
      </c>
      <c r="F41" s="2">
        <v>1000</v>
      </c>
      <c r="G41" s="22" t="s">
        <v>153</v>
      </c>
    </row>
    <row r="42" spans="1:7" ht="18.600000000000001" customHeight="1" x14ac:dyDescent="0.25">
      <c r="A42" s="25">
        <v>31</v>
      </c>
      <c r="B42" s="25">
        <v>30197235</v>
      </c>
      <c r="C42" s="29" t="s">
        <v>88</v>
      </c>
      <c r="D42" s="3" t="s">
        <v>6</v>
      </c>
      <c r="E42" s="2">
        <v>1</v>
      </c>
      <c r="F42" s="2">
        <v>300</v>
      </c>
      <c r="G42" s="22" t="s">
        <v>153</v>
      </c>
    </row>
    <row r="43" spans="1:7" ht="18.600000000000001" customHeight="1" x14ac:dyDescent="0.25">
      <c r="A43" s="25">
        <v>32</v>
      </c>
      <c r="B43" s="25">
        <v>22451190</v>
      </c>
      <c r="C43" s="29" t="s">
        <v>80</v>
      </c>
      <c r="D43" s="3" t="s">
        <v>6</v>
      </c>
      <c r="E43" s="2">
        <v>5</v>
      </c>
      <c r="F43" s="2">
        <v>1000</v>
      </c>
      <c r="G43" s="22" t="s">
        <v>153</v>
      </c>
    </row>
    <row r="44" spans="1:7" ht="18.600000000000001" customHeight="1" x14ac:dyDescent="0.25">
      <c r="A44" s="25">
        <v>33</v>
      </c>
      <c r="B44" s="25">
        <v>39263300</v>
      </c>
      <c r="C44" s="29" t="s">
        <v>81</v>
      </c>
      <c r="D44" s="3" t="s">
        <v>6</v>
      </c>
      <c r="E44" s="2">
        <v>1</v>
      </c>
      <c r="F44" s="2">
        <v>400</v>
      </c>
      <c r="G44" s="22" t="s">
        <v>153</v>
      </c>
    </row>
    <row r="45" spans="1:7" ht="17.45" customHeight="1" x14ac:dyDescent="0.25">
      <c r="A45" s="25">
        <v>34</v>
      </c>
      <c r="B45" s="25">
        <v>30192114</v>
      </c>
      <c r="C45" s="29" t="s">
        <v>82</v>
      </c>
      <c r="D45" s="3" t="s">
        <v>6</v>
      </c>
      <c r="E45" s="2">
        <v>1</v>
      </c>
      <c r="F45" s="2">
        <v>350</v>
      </c>
      <c r="G45" s="22" t="s">
        <v>153</v>
      </c>
    </row>
    <row r="46" spans="1:7" ht="17.45" customHeight="1" x14ac:dyDescent="0.25">
      <c r="A46" s="25">
        <v>35</v>
      </c>
      <c r="B46" s="25">
        <v>30192730</v>
      </c>
      <c r="C46" s="29" t="s">
        <v>83</v>
      </c>
      <c r="D46" s="3" t="s">
        <v>6</v>
      </c>
      <c r="E46" s="2">
        <v>3</v>
      </c>
      <c r="F46" s="2">
        <v>300</v>
      </c>
      <c r="G46" s="22" t="s">
        <v>153</v>
      </c>
    </row>
    <row r="47" spans="1:7" ht="17.45" customHeight="1" x14ac:dyDescent="0.25">
      <c r="A47" s="25">
        <v>36</v>
      </c>
      <c r="B47" s="25">
        <v>39241210</v>
      </c>
      <c r="C47" s="29" t="s">
        <v>84</v>
      </c>
      <c r="D47" s="3" t="s">
        <v>6</v>
      </c>
      <c r="E47" s="2">
        <v>3</v>
      </c>
      <c r="F47" s="2">
        <v>1350</v>
      </c>
      <c r="G47" s="22" t="s">
        <v>153</v>
      </c>
    </row>
    <row r="48" spans="1:7" ht="17.45" customHeight="1" x14ac:dyDescent="0.25">
      <c r="A48" s="25">
        <v>37</v>
      </c>
      <c r="B48" s="25">
        <v>30197231</v>
      </c>
      <c r="C48" s="29" t="s">
        <v>85</v>
      </c>
      <c r="D48" s="3" t="s">
        <v>6</v>
      </c>
      <c r="E48" s="2">
        <v>2</v>
      </c>
      <c r="F48" s="2">
        <v>1600</v>
      </c>
      <c r="G48" s="22" t="s">
        <v>153</v>
      </c>
    </row>
    <row r="49" spans="1:7" ht="17.45" customHeight="1" x14ac:dyDescent="0.25">
      <c r="A49" s="25">
        <v>38</v>
      </c>
      <c r="B49" s="25">
        <v>30190000</v>
      </c>
      <c r="C49" s="29" t="s">
        <v>86</v>
      </c>
      <c r="D49" s="3" t="s">
        <v>6</v>
      </c>
      <c r="E49" s="2">
        <v>50</v>
      </c>
      <c r="F49" s="2">
        <v>5000</v>
      </c>
      <c r="G49" s="22" t="s">
        <v>153</v>
      </c>
    </row>
    <row r="50" spans="1:7" ht="33" customHeight="1" x14ac:dyDescent="0.25">
      <c r="A50" s="25">
        <v>39</v>
      </c>
      <c r="B50" s="26">
        <v>39263201</v>
      </c>
      <c r="C50" s="29" t="s">
        <v>87</v>
      </c>
      <c r="D50" s="3" t="s">
        <v>6</v>
      </c>
      <c r="E50" s="2">
        <v>1</v>
      </c>
      <c r="F50" s="2">
        <v>600</v>
      </c>
      <c r="G50" s="22" t="s">
        <v>153</v>
      </c>
    </row>
    <row r="51" spans="1:7" ht="17.45" customHeight="1" x14ac:dyDescent="0.25">
      <c r="A51" s="25">
        <v>40</v>
      </c>
      <c r="B51" s="25">
        <v>30192133</v>
      </c>
      <c r="C51" s="29" t="s">
        <v>26</v>
      </c>
      <c r="D51" s="3" t="s">
        <v>6</v>
      </c>
      <c r="E51" s="2">
        <v>2</v>
      </c>
      <c r="F51" s="2">
        <v>500</v>
      </c>
      <c r="G51" s="22" t="s">
        <v>153</v>
      </c>
    </row>
    <row r="52" spans="1:7" ht="17.45" customHeight="1" x14ac:dyDescent="0.25">
      <c r="A52" s="25">
        <v>41</v>
      </c>
      <c r="B52" s="26">
        <v>39263201</v>
      </c>
      <c r="C52" s="29" t="s">
        <v>142</v>
      </c>
      <c r="D52" s="3" t="s">
        <v>6</v>
      </c>
      <c r="E52" s="2">
        <v>1</v>
      </c>
      <c r="F52" s="2">
        <v>1200</v>
      </c>
      <c r="G52" s="22" t="s">
        <v>153</v>
      </c>
    </row>
    <row r="53" spans="1:7" ht="17.45" customHeight="1" x14ac:dyDescent="0.25">
      <c r="A53" s="25">
        <v>42</v>
      </c>
      <c r="B53" s="26">
        <v>39263201</v>
      </c>
      <c r="C53" s="29" t="s">
        <v>143</v>
      </c>
      <c r="D53" s="3" t="s">
        <v>6</v>
      </c>
      <c r="E53" s="2">
        <v>1</v>
      </c>
      <c r="F53" s="2">
        <v>1800</v>
      </c>
      <c r="G53" s="22" t="s">
        <v>153</v>
      </c>
    </row>
    <row r="54" spans="1:7" ht="17.45" customHeight="1" x14ac:dyDescent="0.25">
      <c r="A54" s="25">
        <v>43</v>
      </c>
      <c r="B54" s="26">
        <v>39263201</v>
      </c>
      <c r="C54" s="29" t="s">
        <v>144</v>
      </c>
      <c r="D54" s="3" t="s">
        <v>6</v>
      </c>
      <c r="E54" s="2">
        <v>30</v>
      </c>
      <c r="F54" s="2">
        <v>3000</v>
      </c>
      <c r="G54" s="22" t="s">
        <v>153</v>
      </c>
    </row>
    <row r="55" spans="1:7" ht="17.45" customHeight="1" x14ac:dyDescent="0.25">
      <c r="A55" s="25">
        <v>44</v>
      </c>
      <c r="B55" s="26">
        <v>39263201</v>
      </c>
      <c r="C55" s="29" t="s">
        <v>145</v>
      </c>
      <c r="D55" s="3" t="s">
        <v>6</v>
      </c>
      <c r="E55" s="2">
        <v>3</v>
      </c>
      <c r="F55" s="2">
        <v>3000</v>
      </c>
      <c r="G55" s="22" t="s">
        <v>153</v>
      </c>
    </row>
    <row r="56" spans="1:7" ht="17.45" customHeight="1" x14ac:dyDescent="0.25">
      <c r="A56" s="25">
        <v>45</v>
      </c>
      <c r="B56" s="26">
        <v>39263201</v>
      </c>
      <c r="C56" s="29" t="s">
        <v>146</v>
      </c>
      <c r="D56" s="3" t="s">
        <v>6</v>
      </c>
      <c r="E56" s="2">
        <v>1</v>
      </c>
      <c r="F56" s="2">
        <v>1500</v>
      </c>
      <c r="G56" s="22" t="s">
        <v>153</v>
      </c>
    </row>
    <row r="57" spans="1:7" ht="17.45" customHeight="1" x14ac:dyDescent="0.25">
      <c r="A57" s="25">
        <v>46</v>
      </c>
      <c r="B57" s="26">
        <v>39263201</v>
      </c>
      <c r="C57" s="29" t="s">
        <v>147</v>
      </c>
      <c r="D57" s="3" t="s">
        <v>6</v>
      </c>
      <c r="E57" s="2">
        <v>1</v>
      </c>
      <c r="F57" s="2">
        <v>1800</v>
      </c>
      <c r="G57" s="22" t="s">
        <v>153</v>
      </c>
    </row>
    <row r="58" spans="1:7" ht="17.45" customHeight="1" x14ac:dyDescent="0.25">
      <c r="A58" s="25">
        <v>47</v>
      </c>
      <c r="B58" s="26">
        <v>35821400</v>
      </c>
      <c r="C58" s="29" t="s">
        <v>160</v>
      </c>
      <c r="D58" s="3" t="s">
        <v>6</v>
      </c>
      <c r="E58" s="2">
        <v>2</v>
      </c>
      <c r="F58" s="2">
        <v>10000</v>
      </c>
      <c r="G58" s="22" t="s">
        <v>153</v>
      </c>
    </row>
    <row r="59" spans="1:7" ht="17.45" customHeight="1" x14ac:dyDescent="0.25">
      <c r="A59" s="25">
        <v>48</v>
      </c>
      <c r="B59" s="24">
        <v>30192740</v>
      </c>
      <c r="C59" s="29" t="s">
        <v>161</v>
      </c>
      <c r="D59" s="3" t="s">
        <v>6</v>
      </c>
      <c r="E59" s="2">
        <v>5</v>
      </c>
      <c r="F59" s="2">
        <v>250</v>
      </c>
      <c r="G59" s="22" t="s">
        <v>153</v>
      </c>
    </row>
    <row r="60" spans="1:7" ht="17.45" customHeight="1" x14ac:dyDescent="0.25">
      <c r="A60" s="25">
        <v>49</v>
      </c>
      <c r="B60" s="43">
        <v>30192133</v>
      </c>
      <c r="C60" s="45" t="s">
        <v>162</v>
      </c>
      <c r="D60" s="3" t="s">
        <v>6</v>
      </c>
      <c r="E60" s="2">
        <v>2</v>
      </c>
      <c r="F60" s="2">
        <v>400</v>
      </c>
      <c r="G60" s="22" t="s">
        <v>153</v>
      </c>
    </row>
    <row r="61" spans="1:7" ht="17.45" customHeight="1" x14ac:dyDescent="0.25">
      <c r="A61" s="25">
        <v>50</v>
      </c>
      <c r="B61" s="31">
        <v>39292110</v>
      </c>
      <c r="C61" s="50" t="s">
        <v>180</v>
      </c>
      <c r="D61" s="3" t="s">
        <v>6</v>
      </c>
      <c r="E61" s="2">
        <v>10</v>
      </c>
      <c r="F61" s="2">
        <v>300000</v>
      </c>
      <c r="G61" s="22" t="s">
        <v>153</v>
      </c>
    </row>
    <row r="62" spans="1:7" ht="17.45" customHeight="1" x14ac:dyDescent="0.25">
      <c r="A62" s="25">
        <v>51</v>
      </c>
      <c r="B62" s="31" t="s">
        <v>179</v>
      </c>
      <c r="C62" s="50" t="s">
        <v>181</v>
      </c>
      <c r="D62" s="29" t="s">
        <v>6</v>
      </c>
      <c r="E62" s="2">
        <v>5</v>
      </c>
      <c r="F62" s="2">
        <v>15000</v>
      </c>
      <c r="G62" s="22" t="s">
        <v>153</v>
      </c>
    </row>
    <row r="63" spans="1:7" ht="17.45" customHeight="1" x14ac:dyDescent="0.25">
      <c r="A63" s="25">
        <v>52</v>
      </c>
      <c r="B63" s="48">
        <v>24911200</v>
      </c>
      <c r="C63" s="49" t="s">
        <v>163</v>
      </c>
      <c r="D63" s="3" t="s">
        <v>6</v>
      </c>
      <c r="E63" s="2">
        <v>1</v>
      </c>
      <c r="F63" s="2">
        <v>1000</v>
      </c>
      <c r="G63" s="22" t="s">
        <v>153</v>
      </c>
    </row>
    <row r="64" spans="1:7" ht="17.45" customHeight="1" x14ac:dyDescent="0.25">
      <c r="A64" s="25">
        <v>53</v>
      </c>
      <c r="B64" s="26">
        <v>30192770</v>
      </c>
      <c r="C64" s="29" t="s">
        <v>148</v>
      </c>
      <c r="D64" s="3" t="s">
        <v>28</v>
      </c>
      <c r="E64" s="2">
        <v>2</v>
      </c>
      <c r="F64" s="2">
        <v>1060</v>
      </c>
      <c r="G64" s="22" t="s">
        <v>153</v>
      </c>
    </row>
    <row r="65" spans="1:7" ht="21" customHeight="1" x14ac:dyDescent="0.25">
      <c r="A65" s="25"/>
      <c r="B65" s="25"/>
      <c r="C65" s="27" t="s">
        <v>34</v>
      </c>
      <c r="D65" s="2"/>
      <c r="E65" s="2"/>
      <c r="F65" s="4">
        <f>SUM(F12:F64)</f>
        <v>431980</v>
      </c>
      <c r="G65" s="22"/>
    </row>
    <row r="66" spans="1:7" ht="17.45" customHeight="1" x14ac:dyDescent="0.25">
      <c r="A66" s="25"/>
      <c r="B66" s="25"/>
      <c r="C66" s="21" t="s">
        <v>35</v>
      </c>
      <c r="D66" s="2"/>
      <c r="E66" s="2"/>
      <c r="F66" s="2"/>
      <c r="G66" s="22"/>
    </row>
    <row r="67" spans="1:7" ht="17.45" customHeight="1" x14ac:dyDescent="0.25">
      <c r="A67" s="25">
        <v>1</v>
      </c>
      <c r="B67" s="26">
        <v>39838000</v>
      </c>
      <c r="C67" s="28" t="s">
        <v>36</v>
      </c>
      <c r="D67" s="36" t="s">
        <v>6</v>
      </c>
      <c r="E67" s="15">
        <v>5</v>
      </c>
      <c r="F67" s="15">
        <v>1750</v>
      </c>
      <c r="G67" s="22" t="s">
        <v>153</v>
      </c>
    </row>
    <row r="68" spans="1:7" ht="17.45" customHeight="1" x14ac:dyDescent="0.25">
      <c r="A68" s="25">
        <v>2</v>
      </c>
      <c r="B68" s="26">
        <v>33761000</v>
      </c>
      <c r="C68" s="28" t="s">
        <v>37</v>
      </c>
      <c r="D68" s="36" t="s">
        <v>6</v>
      </c>
      <c r="E68" s="15">
        <v>70</v>
      </c>
      <c r="F68" s="15">
        <v>9100</v>
      </c>
      <c r="G68" s="22" t="s">
        <v>153</v>
      </c>
    </row>
    <row r="69" spans="1:7" ht="17.45" customHeight="1" x14ac:dyDescent="0.25">
      <c r="A69" s="25">
        <v>3</v>
      </c>
      <c r="B69" s="26">
        <v>39835985</v>
      </c>
      <c r="C69" s="28" t="s">
        <v>38</v>
      </c>
      <c r="D69" s="36" t="s">
        <v>6</v>
      </c>
      <c r="E69" s="15">
        <v>10</v>
      </c>
      <c r="F69" s="15">
        <v>4000</v>
      </c>
      <c r="G69" s="22" t="s">
        <v>153</v>
      </c>
    </row>
    <row r="70" spans="1:7" ht="17.45" customHeight="1" x14ac:dyDescent="0.25">
      <c r="A70" s="25">
        <v>4</v>
      </c>
      <c r="B70" s="26">
        <v>39831242</v>
      </c>
      <c r="C70" s="28" t="s">
        <v>39</v>
      </c>
      <c r="D70" s="36" t="s">
        <v>6</v>
      </c>
      <c r="E70" s="15">
        <v>15</v>
      </c>
      <c r="F70" s="15">
        <v>12660</v>
      </c>
      <c r="G70" s="22" t="s">
        <v>153</v>
      </c>
    </row>
    <row r="71" spans="1:7" ht="17.45" customHeight="1" x14ac:dyDescent="0.25">
      <c r="A71" s="25">
        <v>5</v>
      </c>
      <c r="B71" s="26">
        <v>39831241</v>
      </c>
      <c r="C71" s="28" t="s">
        <v>40</v>
      </c>
      <c r="D71" s="36" t="s">
        <v>6</v>
      </c>
      <c r="E71" s="15">
        <v>15</v>
      </c>
      <c r="F71" s="15">
        <v>3600</v>
      </c>
      <c r="G71" s="22" t="s">
        <v>153</v>
      </c>
    </row>
    <row r="72" spans="1:7" ht="17.45" customHeight="1" x14ac:dyDescent="0.25">
      <c r="A72" s="25">
        <v>6</v>
      </c>
      <c r="B72" s="26">
        <v>39831245</v>
      </c>
      <c r="C72" s="28" t="s">
        <v>41</v>
      </c>
      <c r="D72" s="36" t="s">
        <v>6</v>
      </c>
      <c r="E72" s="15">
        <v>20</v>
      </c>
      <c r="F72" s="15">
        <v>9000</v>
      </c>
      <c r="G72" s="22" t="s">
        <v>153</v>
      </c>
    </row>
    <row r="73" spans="1:7" ht="17.45" customHeight="1" x14ac:dyDescent="0.25">
      <c r="A73" s="25">
        <v>7</v>
      </c>
      <c r="B73" s="26">
        <v>39224331</v>
      </c>
      <c r="C73" s="28" t="s">
        <v>42</v>
      </c>
      <c r="D73" s="36" t="s">
        <v>6</v>
      </c>
      <c r="E73" s="15">
        <v>5</v>
      </c>
      <c r="F73" s="15">
        <v>5000</v>
      </c>
      <c r="G73" s="22" t="s">
        <v>153</v>
      </c>
    </row>
    <row r="74" spans="1:7" ht="17.45" customHeight="1" x14ac:dyDescent="0.25">
      <c r="A74" s="25">
        <v>8</v>
      </c>
      <c r="B74" s="26">
        <v>39224332</v>
      </c>
      <c r="C74" s="28" t="s">
        <v>42</v>
      </c>
      <c r="D74" s="36" t="s">
        <v>6</v>
      </c>
      <c r="E74" s="15">
        <v>2</v>
      </c>
      <c r="F74" s="15">
        <v>7000</v>
      </c>
      <c r="G74" s="22" t="s">
        <v>153</v>
      </c>
    </row>
    <row r="75" spans="1:7" ht="17.45" customHeight="1" x14ac:dyDescent="0.25">
      <c r="A75" s="25">
        <v>9</v>
      </c>
      <c r="B75" s="26">
        <v>39513200</v>
      </c>
      <c r="C75" s="28" t="s">
        <v>43</v>
      </c>
      <c r="D75" s="36" t="s">
        <v>28</v>
      </c>
      <c r="E75" s="15">
        <v>100</v>
      </c>
      <c r="F75" s="15">
        <v>25000</v>
      </c>
      <c r="G75" s="22" t="s">
        <v>153</v>
      </c>
    </row>
    <row r="76" spans="1:7" ht="17.45" customHeight="1" x14ac:dyDescent="0.25">
      <c r="A76" s="25">
        <v>10</v>
      </c>
      <c r="B76" s="26">
        <v>39836000</v>
      </c>
      <c r="C76" s="28" t="s">
        <v>44</v>
      </c>
      <c r="D76" s="36" t="s">
        <v>6</v>
      </c>
      <c r="E76" s="15">
        <v>10</v>
      </c>
      <c r="F76" s="15">
        <v>10000</v>
      </c>
      <c r="G76" s="22" t="s">
        <v>153</v>
      </c>
    </row>
    <row r="77" spans="1:7" ht="17.45" customHeight="1" x14ac:dyDescent="0.25">
      <c r="A77" s="25">
        <v>11</v>
      </c>
      <c r="B77" s="26">
        <v>39835996</v>
      </c>
      <c r="C77" s="28" t="s">
        <v>45</v>
      </c>
      <c r="D77" s="36" t="s">
        <v>6</v>
      </c>
      <c r="E77" s="15">
        <v>10</v>
      </c>
      <c r="F77" s="15">
        <v>3000</v>
      </c>
      <c r="G77" s="22" t="s">
        <v>153</v>
      </c>
    </row>
    <row r="78" spans="1:7" ht="17.45" customHeight="1" x14ac:dyDescent="0.25">
      <c r="A78" s="25">
        <v>12</v>
      </c>
      <c r="B78" s="26">
        <v>39835998</v>
      </c>
      <c r="C78" s="28" t="s">
        <v>46</v>
      </c>
      <c r="D78" s="36" t="s">
        <v>6</v>
      </c>
      <c r="E78" s="15">
        <v>10</v>
      </c>
      <c r="F78" s="15">
        <v>2500</v>
      </c>
      <c r="G78" s="22" t="s">
        <v>153</v>
      </c>
    </row>
    <row r="79" spans="1:7" ht="17.45" customHeight="1" x14ac:dyDescent="0.25">
      <c r="A79" s="25">
        <v>13</v>
      </c>
      <c r="B79" s="26">
        <v>39812400</v>
      </c>
      <c r="C79" s="28" t="s">
        <v>95</v>
      </c>
      <c r="D79" s="36" t="s">
        <v>6</v>
      </c>
      <c r="E79" s="15">
        <v>15</v>
      </c>
      <c r="F79" s="15">
        <v>8250</v>
      </c>
      <c r="G79" s="22" t="s">
        <v>153</v>
      </c>
    </row>
    <row r="80" spans="1:7" ht="17.45" customHeight="1" x14ac:dyDescent="0.25">
      <c r="A80" s="25">
        <v>14</v>
      </c>
      <c r="B80" s="26">
        <v>33761000</v>
      </c>
      <c r="C80" s="28" t="s">
        <v>47</v>
      </c>
      <c r="D80" s="36" t="s">
        <v>50</v>
      </c>
      <c r="E80" s="15">
        <v>10</v>
      </c>
      <c r="F80" s="15">
        <v>4500</v>
      </c>
      <c r="G80" s="22" t="s">
        <v>153</v>
      </c>
    </row>
    <row r="81" spans="1:7" ht="17.45" customHeight="1" x14ac:dyDescent="0.25">
      <c r="A81" s="25">
        <v>15</v>
      </c>
      <c r="B81" s="26">
        <v>39811100</v>
      </c>
      <c r="C81" s="28" t="s">
        <v>94</v>
      </c>
      <c r="D81" s="36" t="s">
        <v>6</v>
      </c>
      <c r="E81" s="15">
        <v>10</v>
      </c>
      <c r="F81" s="15">
        <v>12000</v>
      </c>
      <c r="G81" s="22" t="s">
        <v>153</v>
      </c>
    </row>
    <row r="82" spans="1:7" ht="17.45" customHeight="1" x14ac:dyDescent="0.25">
      <c r="A82" s="25">
        <v>16</v>
      </c>
      <c r="B82" s="26">
        <v>39812410</v>
      </c>
      <c r="C82" s="28" t="s">
        <v>90</v>
      </c>
      <c r="D82" s="36" t="s">
        <v>6</v>
      </c>
      <c r="E82" s="15">
        <v>0</v>
      </c>
      <c r="F82" s="15">
        <v>0</v>
      </c>
      <c r="G82" s="22" t="s">
        <v>153</v>
      </c>
    </row>
    <row r="83" spans="1:7" ht="17.45" customHeight="1" x14ac:dyDescent="0.25">
      <c r="A83" s="25">
        <v>17</v>
      </c>
      <c r="B83" s="26">
        <v>39812410</v>
      </c>
      <c r="C83" s="28" t="s">
        <v>48</v>
      </c>
      <c r="D83" s="36" t="s">
        <v>6</v>
      </c>
      <c r="E83" s="15">
        <v>0</v>
      </c>
      <c r="F83" s="15">
        <v>0</v>
      </c>
      <c r="G83" s="22" t="s">
        <v>153</v>
      </c>
    </row>
    <row r="84" spans="1:7" ht="17.45" customHeight="1" x14ac:dyDescent="0.25">
      <c r="A84" s="25">
        <v>18</v>
      </c>
      <c r="B84" s="26">
        <v>39835003</v>
      </c>
      <c r="C84" s="28" t="s">
        <v>96</v>
      </c>
      <c r="D84" s="36" t="s">
        <v>6</v>
      </c>
      <c r="E84" s="15">
        <v>20</v>
      </c>
      <c r="F84" s="15">
        <v>7000</v>
      </c>
      <c r="G84" s="22" t="s">
        <v>153</v>
      </c>
    </row>
    <row r="85" spans="1:7" ht="17.45" customHeight="1" x14ac:dyDescent="0.25">
      <c r="A85" s="25">
        <v>19</v>
      </c>
      <c r="B85" s="26">
        <v>39835996</v>
      </c>
      <c r="C85" s="28" t="s">
        <v>89</v>
      </c>
      <c r="D85" s="36" t="s">
        <v>6</v>
      </c>
      <c r="E85" s="15">
        <v>10</v>
      </c>
      <c r="F85" s="15">
        <v>5000</v>
      </c>
      <c r="G85" s="22" t="s">
        <v>153</v>
      </c>
    </row>
    <row r="86" spans="1:7" ht="17.45" customHeight="1" x14ac:dyDescent="0.25">
      <c r="A86" s="25">
        <v>21</v>
      </c>
      <c r="B86" s="26">
        <v>30192220</v>
      </c>
      <c r="C86" s="28" t="s">
        <v>69</v>
      </c>
      <c r="D86" s="36" t="s">
        <v>6</v>
      </c>
      <c r="E86" s="15">
        <v>20</v>
      </c>
      <c r="F86" s="15">
        <v>2200</v>
      </c>
      <c r="G86" s="22" t="s">
        <v>153</v>
      </c>
    </row>
    <row r="87" spans="1:7" ht="17.45" customHeight="1" x14ac:dyDescent="0.25">
      <c r="A87" s="25">
        <v>22</v>
      </c>
      <c r="B87" s="26">
        <v>31531600</v>
      </c>
      <c r="C87" s="28" t="s">
        <v>70</v>
      </c>
      <c r="D87" s="36" t="s">
        <v>6</v>
      </c>
      <c r="E87" s="15">
        <v>10</v>
      </c>
      <c r="F87" s="15">
        <v>6200</v>
      </c>
      <c r="G87" s="22" t="s">
        <v>153</v>
      </c>
    </row>
    <row r="88" spans="1:7" ht="17.45" customHeight="1" x14ac:dyDescent="0.25">
      <c r="A88" s="25">
        <v>23</v>
      </c>
      <c r="B88" s="26">
        <v>39831276</v>
      </c>
      <c r="C88" s="28" t="s">
        <v>97</v>
      </c>
      <c r="D88" s="36" t="s">
        <v>6</v>
      </c>
      <c r="E88" s="15">
        <v>10</v>
      </c>
      <c r="F88" s="15">
        <v>8000</v>
      </c>
      <c r="G88" s="22" t="s">
        <v>153</v>
      </c>
    </row>
    <row r="89" spans="1:7" ht="17.45" customHeight="1" x14ac:dyDescent="0.25">
      <c r="A89" s="25">
        <v>24</v>
      </c>
      <c r="B89" s="26">
        <v>39224340</v>
      </c>
      <c r="C89" s="28" t="s">
        <v>164</v>
      </c>
      <c r="D89" s="36" t="s">
        <v>6</v>
      </c>
      <c r="E89" s="15">
        <v>2</v>
      </c>
      <c r="F89" s="15">
        <v>7000</v>
      </c>
      <c r="G89" s="22" t="s">
        <v>153</v>
      </c>
    </row>
    <row r="90" spans="1:7" ht="17.45" customHeight="1" x14ac:dyDescent="0.25">
      <c r="A90" s="25">
        <v>25</v>
      </c>
      <c r="B90" s="26">
        <v>39224340</v>
      </c>
      <c r="C90" s="28" t="s">
        <v>164</v>
      </c>
      <c r="D90" s="36" t="s">
        <v>6</v>
      </c>
      <c r="E90" s="15">
        <v>5</v>
      </c>
      <c r="F90" s="15">
        <v>15000</v>
      </c>
      <c r="G90" s="22" t="s">
        <v>153</v>
      </c>
    </row>
    <row r="91" spans="1:7" ht="17.45" customHeight="1" x14ac:dyDescent="0.25">
      <c r="A91" s="25">
        <v>28</v>
      </c>
      <c r="B91" s="26">
        <v>31440000</v>
      </c>
      <c r="C91" s="28" t="s">
        <v>49</v>
      </c>
      <c r="D91" s="36" t="s">
        <v>6</v>
      </c>
      <c r="E91" s="15">
        <v>20</v>
      </c>
      <c r="F91" s="15">
        <v>2000</v>
      </c>
      <c r="G91" s="22" t="s">
        <v>153</v>
      </c>
    </row>
    <row r="92" spans="1:7" ht="17.45" customHeight="1" x14ac:dyDescent="0.25">
      <c r="A92" s="25"/>
      <c r="B92" s="25"/>
      <c r="C92" s="27" t="s">
        <v>34</v>
      </c>
      <c r="D92" s="3"/>
      <c r="E92" s="2"/>
      <c r="F92" s="4">
        <f>SUM(F67:F91)</f>
        <v>169760</v>
      </c>
      <c r="G92" s="22"/>
    </row>
    <row r="93" spans="1:7" ht="17.45" customHeight="1" x14ac:dyDescent="0.25">
      <c r="A93" s="25"/>
      <c r="B93" s="25"/>
      <c r="C93" s="27" t="s">
        <v>188</v>
      </c>
      <c r="D93" s="3"/>
      <c r="E93" s="2"/>
      <c r="F93" s="4"/>
      <c r="G93" s="22"/>
    </row>
    <row r="94" spans="1:7" ht="17.45" customHeight="1" x14ac:dyDescent="0.25">
      <c r="A94" s="25"/>
      <c r="B94" s="31" t="s">
        <v>187</v>
      </c>
      <c r="C94" s="19" t="s">
        <v>189</v>
      </c>
      <c r="D94" s="3" t="s">
        <v>6</v>
      </c>
      <c r="E94" s="2">
        <v>3</v>
      </c>
      <c r="F94" s="2">
        <v>15000</v>
      </c>
      <c r="G94" s="22"/>
    </row>
    <row r="95" spans="1:7" ht="17.45" customHeight="1" x14ac:dyDescent="0.25">
      <c r="A95" s="25"/>
      <c r="B95" s="31" t="s">
        <v>191</v>
      </c>
      <c r="C95" s="19" t="s">
        <v>190</v>
      </c>
      <c r="D95" s="3" t="s">
        <v>6</v>
      </c>
      <c r="E95" s="2">
        <v>3</v>
      </c>
      <c r="F95" s="2">
        <v>1000</v>
      </c>
      <c r="G95" s="22"/>
    </row>
    <row r="96" spans="1:7" ht="17.45" customHeight="1" x14ac:dyDescent="0.25">
      <c r="A96" s="25"/>
      <c r="B96" s="69" t="s">
        <v>192</v>
      </c>
      <c r="C96" s="19" t="s">
        <v>194</v>
      </c>
      <c r="D96" s="3" t="s">
        <v>6</v>
      </c>
      <c r="E96" s="2">
        <v>5</v>
      </c>
      <c r="F96" s="2">
        <v>1500</v>
      </c>
      <c r="G96" s="22"/>
    </row>
    <row r="97" spans="1:7" ht="17.45" customHeight="1" x14ac:dyDescent="0.25">
      <c r="A97" s="25"/>
      <c r="B97" s="69" t="s">
        <v>193</v>
      </c>
      <c r="C97" s="19" t="s">
        <v>195</v>
      </c>
      <c r="D97" s="3" t="s">
        <v>6</v>
      </c>
      <c r="E97" s="2">
        <v>3</v>
      </c>
      <c r="F97" s="2">
        <v>450</v>
      </c>
      <c r="G97" s="22"/>
    </row>
    <row r="98" spans="1:7" ht="17.45" customHeight="1" x14ac:dyDescent="0.25">
      <c r="A98" s="25"/>
      <c r="B98" s="25"/>
      <c r="C98" s="27" t="s">
        <v>34</v>
      </c>
      <c r="D98" s="3"/>
      <c r="E98" s="2"/>
      <c r="F98" s="4">
        <f>SUM(F94:F97)</f>
        <v>17950</v>
      </c>
      <c r="G98" s="22"/>
    </row>
    <row r="99" spans="1:7" ht="17.45" customHeight="1" x14ac:dyDescent="0.25">
      <c r="A99" s="25"/>
      <c r="B99" s="25"/>
      <c r="C99" s="27"/>
      <c r="D99" s="3"/>
      <c r="E99" s="2"/>
      <c r="F99" s="2"/>
      <c r="G99" s="22"/>
    </row>
    <row r="100" spans="1:7" ht="17.45" customHeight="1" x14ac:dyDescent="0.25">
      <c r="A100" s="25"/>
      <c r="B100" s="25"/>
      <c r="C100" s="27"/>
      <c r="D100" s="3"/>
      <c r="E100" s="2"/>
      <c r="F100" s="4"/>
      <c r="G100" s="22"/>
    </row>
    <row r="101" spans="1:7" ht="17.45" customHeight="1" x14ac:dyDescent="0.25">
      <c r="A101" s="25"/>
      <c r="B101" s="25"/>
      <c r="C101" s="21" t="s">
        <v>51</v>
      </c>
      <c r="D101" s="3"/>
      <c r="E101" s="2"/>
      <c r="F101" s="2"/>
      <c r="G101" s="22"/>
    </row>
    <row r="102" spans="1:7" ht="17.45" customHeight="1" x14ac:dyDescent="0.25">
      <c r="A102" s="25">
        <v>1</v>
      </c>
      <c r="B102" s="25">
        <v>44192800</v>
      </c>
      <c r="C102" s="29" t="s">
        <v>52</v>
      </c>
      <c r="D102" s="3" t="s">
        <v>6</v>
      </c>
      <c r="E102" s="2">
        <v>10</v>
      </c>
      <c r="F102" s="2">
        <v>5500</v>
      </c>
      <c r="G102" s="22" t="s">
        <v>153</v>
      </c>
    </row>
    <row r="103" spans="1:7" ht="17.45" customHeight="1" x14ac:dyDescent="0.25">
      <c r="A103" s="25">
        <v>2</v>
      </c>
      <c r="B103" s="25">
        <v>44111412</v>
      </c>
      <c r="C103" s="29" t="s">
        <v>53</v>
      </c>
      <c r="D103" s="3" t="s">
        <v>27</v>
      </c>
      <c r="E103" s="2">
        <v>50</v>
      </c>
      <c r="F103" s="2">
        <v>75000</v>
      </c>
      <c r="G103" s="22" t="s">
        <v>153</v>
      </c>
    </row>
    <row r="104" spans="1:7" ht="17.45" customHeight="1" x14ac:dyDescent="0.25">
      <c r="A104" s="25">
        <v>3</v>
      </c>
      <c r="B104" s="25">
        <v>44831500</v>
      </c>
      <c r="C104" s="29" t="s">
        <v>54</v>
      </c>
      <c r="D104" s="3" t="s">
        <v>6</v>
      </c>
      <c r="E104" s="2">
        <v>10</v>
      </c>
      <c r="F104" s="2">
        <v>15000</v>
      </c>
      <c r="G104" s="22" t="s">
        <v>153</v>
      </c>
    </row>
    <row r="105" spans="1:7" ht="17.45" customHeight="1" x14ac:dyDescent="0.25">
      <c r="A105" s="25">
        <v>4</v>
      </c>
      <c r="B105" s="25">
        <v>44192800</v>
      </c>
      <c r="C105" s="29" t="s">
        <v>55</v>
      </c>
      <c r="D105" s="3" t="s">
        <v>6</v>
      </c>
      <c r="E105" s="2">
        <v>5</v>
      </c>
      <c r="F105" s="2">
        <v>5000</v>
      </c>
      <c r="G105" s="22" t="s">
        <v>153</v>
      </c>
    </row>
    <row r="106" spans="1:7" ht="17.45" customHeight="1" x14ac:dyDescent="0.25">
      <c r="A106" s="25">
        <v>5</v>
      </c>
      <c r="B106" s="25">
        <v>44117000</v>
      </c>
      <c r="C106" s="29" t="s">
        <v>56</v>
      </c>
      <c r="D106" s="3" t="s">
        <v>6</v>
      </c>
      <c r="E106" s="2">
        <v>10</v>
      </c>
      <c r="F106" s="2">
        <v>40000</v>
      </c>
      <c r="G106" s="22" t="s">
        <v>153</v>
      </c>
    </row>
    <row r="107" spans="1:7" ht="17.45" customHeight="1" x14ac:dyDescent="0.25">
      <c r="A107" s="25">
        <v>6</v>
      </c>
      <c r="B107" s="25">
        <v>44192610</v>
      </c>
      <c r="C107" s="29" t="s">
        <v>57</v>
      </c>
      <c r="D107" s="3" t="s">
        <v>27</v>
      </c>
      <c r="E107" s="2">
        <v>2</v>
      </c>
      <c r="F107" s="2">
        <v>1400</v>
      </c>
      <c r="G107" s="22" t="s">
        <v>153</v>
      </c>
    </row>
    <row r="108" spans="1:7" ht="17.45" customHeight="1" x14ac:dyDescent="0.25">
      <c r="A108" s="25">
        <v>7</v>
      </c>
      <c r="B108" s="25">
        <v>44192620</v>
      </c>
      <c r="C108" s="29" t="s">
        <v>58</v>
      </c>
      <c r="D108" s="3" t="s">
        <v>6</v>
      </c>
      <c r="E108" s="2">
        <v>500</v>
      </c>
      <c r="F108" s="2">
        <v>7500</v>
      </c>
      <c r="G108" s="22" t="s">
        <v>153</v>
      </c>
    </row>
    <row r="109" spans="1:7" ht="17.45" customHeight="1" x14ac:dyDescent="0.25">
      <c r="A109" s="25">
        <v>8</v>
      </c>
      <c r="B109" s="25">
        <v>44192400</v>
      </c>
      <c r="C109" s="29" t="s">
        <v>59</v>
      </c>
      <c r="D109" s="3" t="s">
        <v>27</v>
      </c>
      <c r="E109" s="2">
        <v>150</v>
      </c>
      <c r="F109" s="2">
        <v>5000</v>
      </c>
      <c r="G109" s="22" t="s">
        <v>153</v>
      </c>
    </row>
    <row r="110" spans="1:7" ht="17.45" customHeight="1" x14ac:dyDescent="0.25">
      <c r="A110" s="25">
        <v>9</v>
      </c>
      <c r="B110" s="25">
        <v>44411422</v>
      </c>
      <c r="C110" s="29" t="s">
        <v>60</v>
      </c>
      <c r="D110" s="3" t="s">
        <v>6</v>
      </c>
      <c r="E110" s="2">
        <v>10</v>
      </c>
      <c r="F110" s="2">
        <v>70000</v>
      </c>
      <c r="G110" s="22" t="s">
        <v>153</v>
      </c>
    </row>
    <row r="111" spans="1:7" ht="17.45" customHeight="1" x14ac:dyDescent="0.25">
      <c r="A111" s="25">
        <v>10</v>
      </c>
      <c r="B111" s="25">
        <v>14820000</v>
      </c>
      <c r="C111" s="29" t="s">
        <v>61</v>
      </c>
      <c r="D111" s="3" t="s">
        <v>63</v>
      </c>
      <c r="E111" s="2">
        <v>40</v>
      </c>
      <c r="F111" s="2">
        <v>100000</v>
      </c>
      <c r="G111" s="22" t="s">
        <v>153</v>
      </c>
    </row>
    <row r="112" spans="1:7" ht="17.45" customHeight="1" x14ac:dyDescent="0.25">
      <c r="A112" s="25">
        <v>11</v>
      </c>
      <c r="B112" s="25">
        <v>24911000</v>
      </c>
      <c r="C112" s="29" t="s">
        <v>22</v>
      </c>
      <c r="D112" s="3" t="s">
        <v>6</v>
      </c>
      <c r="E112" s="2">
        <v>3</v>
      </c>
      <c r="F112" s="2">
        <v>6000</v>
      </c>
      <c r="G112" s="22" t="s">
        <v>153</v>
      </c>
    </row>
    <row r="113" spans="1:7" ht="17.45" customHeight="1" x14ac:dyDescent="0.25">
      <c r="A113" s="25">
        <v>12</v>
      </c>
      <c r="B113" s="25">
        <v>44411110</v>
      </c>
      <c r="C113" s="29" t="s">
        <v>91</v>
      </c>
      <c r="D113" s="3" t="s">
        <v>6</v>
      </c>
      <c r="E113" s="2">
        <v>3</v>
      </c>
      <c r="F113" s="2">
        <v>7500</v>
      </c>
      <c r="G113" s="22" t="s">
        <v>153</v>
      </c>
    </row>
    <row r="114" spans="1:7" ht="17.45" customHeight="1" x14ac:dyDescent="0.25">
      <c r="A114" s="25">
        <v>13</v>
      </c>
      <c r="B114" s="25">
        <v>44190000</v>
      </c>
      <c r="C114" s="29" t="s">
        <v>92</v>
      </c>
      <c r="D114" s="3" t="s">
        <v>6</v>
      </c>
      <c r="E114" s="2">
        <v>3</v>
      </c>
      <c r="F114" s="2">
        <v>6000</v>
      </c>
      <c r="G114" s="22" t="s">
        <v>153</v>
      </c>
    </row>
    <row r="115" spans="1:7" ht="17.45" customHeight="1" x14ac:dyDescent="0.25">
      <c r="A115" s="25">
        <v>14</v>
      </c>
      <c r="B115" s="25">
        <v>44921500</v>
      </c>
      <c r="C115" s="29" t="s">
        <v>93</v>
      </c>
      <c r="D115" s="3" t="s">
        <v>6</v>
      </c>
      <c r="E115" s="2">
        <v>2</v>
      </c>
      <c r="F115" s="2">
        <v>10000</v>
      </c>
      <c r="G115" s="22" t="s">
        <v>153</v>
      </c>
    </row>
    <row r="116" spans="1:7" ht="17.45" customHeight="1" x14ac:dyDescent="0.25">
      <c r="A116" s="25">
        <v>15</v>
      </c>
      <c r="B116" s="43">
        <v>44111421</v>
      </c>
      <c r="C116" s="45" t="s">
        <v>98</v>
      </c>
      <c r="D116" s="3" t="s">
        <v>6</v>
      </c>
      <c r="E116" s="2">
        <v>10</v>
      </c>
      <c r="F116" s="2">
        <v>7000</v>
      </c>
      <c r="G116" s="22" t="s">
        <v>153</v>
      </c>
    </row>
    <row r="117" spans="1:7" ht="17.45" customHeight="1" x14ac:dyDescent="0.25">
      <c r="A117" s="25">
        <v>16</v>
      </c>
      <c r="B117" s="46" t="s">
        <v>171</v>
      </c>
      <c r="C117" s="50" t="s">
        <v>173</v>
      </c>
      <c r="D117" s="29" t="s">
        <v>6</v>
      </c>
      <c r="E117" s="2">
        <v>1</v>
      </c>
      <c r="F117" s="2">
        <v>225000</v>
      </c>
      <c r="G117" s="22" t="s">
        <v>153</v>
      </c>
    </row>
    <row r="118" spans="1:7" ht="17.45" customHeight="1" x14ac:dyDescent="0.25">
      <c r="A118" s="43">
        <v>17</v>
      </c>
      <c r="B118" s="46">
        <v>24951510</v>
      </c>
      <c r="C118" s="50" t="s">
        <v>174</v>
      </c>
      <c r="D118" s="29" t="s">
        <v>27</v>
      </c>
      <c r="E118" s="2">
        <v>500</v>
      </c>
      <c r="F118" s="2">
        <v>25000</v>
      </c>
      <c r="G118" s="22" t="s">
        <v>153</v>
      </c>
    </row>
    <row r="119" spans="1:7" ht="17.45" customHeight="1" x14ac:dyDescent="0.25">
      <c r="A119" s="25">
        <v>18</v>
      </c>
      <c r="B119" s="46">
        <v>39221120</v>
      </c>
      <c r="C119" s="50" t="s">
        <v>175</v>
      </c>
      <c r="D119" s="29" t="s">
        <v>172</v>
      </c>
      <c r="E119" s="2">
        <v>50</v>
      </c>
      <c r="F119" s="2">
        <v>150000</v>
      </c>
      <c r="G119" s="22" t="s">
        <v>153</v>
      </c>
    </row>
    <row r="120" spans="1:7" ht="17.45" customHeight="1" x14ac:dyDescent="0.25">
      <c r="A120" s="25">
        <v>19</v>
      </c>
      <c r="B120" s="46" t="s">
        <v>170</v>
      </c>
      <c r="C120" s="50" t="s">
        <v>176</v>
      </c>
      <c r="D120" s="29" t="s">
        <v>28</v>
      </c>
      <c r="E120" s="2">
        <v>2</v>
      </c>
      <c r="F120" s="2">
        <v>10000</v>
      </c>
      <c r="G120" s="22" t="s">
        <v>153</v>
      </c>
    </row>
    <row r="121" spans="1:7" ht="17.45" customHeight="1" x14ac:dyDescent="0.25">
      <c r="A121" s="38">
        <v>20</v>
      </c>
      <c r="B121" s="30">
        <v>44521230</v>
      </c>
      <c r="C121" s="70" t="s">
        <v>182</v>
      </c>
      <c r="D121" s="29" t="s">
        <v>6</v>
      </c>
      <c r="E121" s="2"/>
      <c r="F121" s="2">
        <v>120000</v>
      </c>
      <c r="G121" s="22" t="s">
        <v>153</v>
      </c>
    </row>
    <row r="122" spans="1:7" ht="17.45" customHeight="1" x14ac:dyDescent="0.25">
      <c r="A122" s="38">
        <v>21</v>
      </c>
      <c r="B122" s="46">
        <v>44111413</v>
      </c>
      <c r="C122" s="50" t="s">
        <v>177</v>
      </c>
      <c r="D122" s="29" t="s">
        <v>6</v>
      </c>
      <c r="E122" s="2"/>
      <c r="F122" s="2">
        <v>15000</v>
      </c>
      <c r="G122" s="22" t="s">
        <v>153</v>
      </c>
    </row>
    <row r="123" spans="1:7" ht="17.45" customHeight="1" x14ac:dyDescent="0.25">
      <c r="A123" s="25">
        <v>22</v>
      </c>
      <c r="B123" s="38">
        <v>44111446</v>
      </c>
      <c r="C123" s="49" t="s">
        <v>99</v>
      </c>
      <c r="D123" s="3" t="s">
        <v>6</v>
      </c>
      <c r="E123" s="2">
        <v>2</v>
      </c>
      <c r="F123" s="2">
        <v>500</v>
      </c>
      <c r="G123" s="22" t="s">
        <v>153</v>
      </c>
    </row>
    <row r="124" spans="1:7" ht="17.45" customHeight="1" x14ac:dyDescent="0.25">
      <c r="A124" s="25">
        <v>23</v>
      </c>
      <c r="B124" s="46">
        <v>31681100</v>
      </c>
      <c r="C124" s="29" t="s">
        <v>149</v>
      </c>
      <c r="D124" s="3" t="s">
        <v>6</v>
      </c>
      <c r="E124" s="2">
        <v>20</v>
      </c>
      <c r="F124" s="2">
        <v>11000</v>
      </c>
      <c r="G124" s="22" t="s">
        <v>153</v>
      </c>
    </row>
    <row r="125" spans="1:7" ht="17.45" customHeight="1" x14ac:dyDescent="0.25">
      <c r="A125" s="25">
        <v>24</v>
      </c>
      <c r="B125" s="46" t="s">
        <v>151</v>
      </c>
      <c r="C125" s="29" t="s">
        <v>150</v>
      </c>
      <c r="D125" s="3" t="s">
        <v>63</v>
      </c>
      <c r="E125" s="2">
        <v>100</v>
      </c>
      <c r="F125" s="2">
        <v>25000</v>
      </c>
      <c r="G125" s="22" t="s">
        <v>153</v>
      </c>
    </row>
    <row r="126" spans="1:7" ht="17.45" customHeight="1" x14ac:dyDescent="0.25">
      <c r="A126" s="25">
        <v>25</v>
      </c>
      <c r="B126" s="25">
        <v>44111420</v>
      </c>
      <c r="C126" s="29" t="s">
        <v>62</v>
      </c>
      <c r="D126" s="3" t="s">
        <v>6</v>
      </c>
      <c r="E126" s="2">
        <v>10</v>
      </c>
      <c r="F126" s="2">
        <v>5500</v>
      </c>
      <c r="G126" s="22" t="s">
        <v>153</v>
      </c>
    </row>
    <row r="127" spans="1:7" ht="17.45" customHeight="1" x14ac:dyDescent="0.25">
      <c r="A127" s="25"/>
      <c r="B127" s="25"/>
      <c r="C127" s="27" t="s">
        <v>34</v>
      </c>
      <c r="D127" s="3"/>
      <c r="E127" s="2"/>
      <c r="F127" s="4">
        <f>SUM(F102:F126)</f>
        <v>947900</v>
      </c>
      <c r="G127" s="22"/>
    </row>
    <row r="128" spans="1:7" ht="17.45" customHeight="1" x14ac:dyDescent="0.25">
      <c r="A128" s="25"/>
      <c r="B128" s="25"/>
      <c r="C128" s="21" t="s">
        <v>0</v>
      </c>
      <c r="D128" s="3"/>
      <c r="E128" s="2"/>
      <c r="F128" s="2"/>
      <c r="G128" s="22"/>
    </row>
    <row r="129" spans="1:7" ht="22.5" customHeight="1" x14ac:dyDescent="0.25">
      <c r="A129" s="43">
        <v>1</v>
      </c>
      <c r="B129" s="44">
        <v>30211220</v>
      </c>
      <c r="C129" s="47" t="s">
        <v>178</v>
      </c>
      <c r="D129" s="51" t="s">
        <v>6</v>
      </c>
      <c r="E129" s="52">
        <v>5</v>
      </c>
      <c r="F129" s="52">
        <v>990000</v>
      </c>
      <c r="G129" s="53" t="s">
        <v>153</v>
      </c>
    </row>
    <row r="130" spans="1:7" s="57" customFormat="1" ht="22.5" customHeight="1" x14ac:dyDescent="0.25">
      <c r="A130" s="25">
        <v>2</v>
      </c>
      <c r="B130" s="31" t="s">
        <v>184</v>
      </c>
      <c r="C130" s="56" t="s">
        <v>185</v>
      </c>
      <c r="D130" s="32" t="s">
        <v>6</v>
      </c>
      <c r="E130" s="17">
        <v>10</v>
      </c>
      <c r="F130" s="17">
        <v>30000</v>
      </c>
      <c r="G130" s="23"/>
    </row>
    <row r="131" spans="1:7" ht="17.45" customHeight="1" x14ac:dyDescent="0.25">
      <c r="A131" s="38">
        <v>3</v>
      </c>
      <c r="B131" s="38">
        <v>50310000</v>
      </c>
      <c r="C131" s="49" t="s">
        <v>64</v>
      </c>
      <c r="D131" s="54"/>
      <c r="E131" s="41"/>
      <c r="F131" s="41">
        <v>50000</v>
      </c>
      <c r="G131" s="55" t="s">
        <v>153</v>
      </c>
    </row>
    <row r="132" spans="1:7" ht="17.45" customHeight="1" x14ac:dyDescent="0.25">
      <c r="A132" s="25">
        <v>4</v>
      </c>
      <c r="B132" s="25">
        <v>80000000</v>
      </c>
      <c r="C132" s="29" t="s">
        <v>65</v>
      </c>
      <c r="D132" s="3"/>
      <c r="E132" s="2"/>
      <c r="F132" s="2">
        <v>5000</v>
      </c>
      <c r="G132" s="22" t="s">
        <v>153</v>
      </c>
    </row>
    <row r="133" spans="1:7" ht="17.45" customHeight="1" x14ac:dyDescent="0.25">
      <c r="A133" s="25">
        <v>5</v>
      </c>
      <c r="B133" s="25">
        <v>79981100</v>
      </c>
      <c r="C133" s="29" t="s">
        <v>100</v>
      </c>
      <c r="D133" s="3"/>
      <c r="E133" s="2"/>
      <c r="F133" s="2">
        <v>20000</v>
      </c>
      <c r="G133" s="22" t="s">
        <v>153</v>
      </c>
    </row>
    <row r="134" spans="1:7" ht="17.45" customHeight="1" x14ac:dyDescent="0.25">
      <c r="A134" s="25">
        <v>6</v>
      </c>
      <c r="B134" s="25">
        <v>22212100</v>
      </c>
      <c r="C134" s="29" t="s">
        <v>101</v>
      </c>
      <c r="D134" s="3"/>
      <c r="E134" s="2"/>
      <c r="F134" s="2">
        <v>10000</v>
      </c>
      <c r="G134" s="22" t="s">
        <v>153</v>
      </c>
    </row>
    <row r="135" spans="1:7" ht="17.45" customHeight="1" x14ac:dyDescent="0.25">
      <c r="A135" s="25">
        <v>7</v>
      </c>
      <c r="B135" s="25">
        <v>48311100</v>
      </c>
      <c r="C135" s="29" t="s">
        <v>104</v>
      </c>
      <c r="D135" s="3"/>
      <c r="E135" s="2"/>
      <c r="F135" s="2">
        <v>6000</v>
      </c>
      <c r="G135" s="22" t="s">
        <v>153</v>
      </c>
    </row>
    <row r="136" spans="1:7" ht="34.9" customHeight="1" x14ac:dyDescent="0.25">
      <c r="A136" s="25">
        <v>8</v>
      </c>
      <c r="B136" s="25">
        <v>50310000</v>
      </c>
      <c r="C136" s="29" t="s">
        <v>165</v>
      </c>
      <c r="D136" s="3"/>
      <c r="E136" s="2"/>
      <c r="F136" s="2">
        <v>50000</v>
      </c>
      <c r="G136" s="22" t="s">
        <v>153</v>
      </c>
    </row>
    <row r="137" spans="1:7" ht="17.45" customHeight="1" x14ac:dyDescent="0.25">
      <c r="A137" s="25">
        <v>9</v>
      </c>
      <c r="B137" s="25">
        <v>45461100</v>
      </c>
      <c r="C137" s="29" t="s">
        <v>66</v>
      </c>
      <c r="D137" s="3"/>
      <c r="E137" s="2"/>
      <c r="F137" s="2">
        <v>200000</v>
      </c>
      <c r="G137" s="22" t="s">
        <v>153</v>
      </c>
    </row>
    <row r="138" spans="1:7" ht="17.45" customHeight="1" x14ac:dyDescent="0.25">
      <c r="A138" s="25"/>
      <c r="B138" s="25"/>
      <c r="C138" s="27" t="s">
        <v>34</v>
      </c>
      <c r="D138" s="3"/>
      <c r="E138" s="2"/>
      <c r="F138" s="4">
        <f>SUM(F131:F137)</f>
        <v>341000</v>
      </c>
      <c r="G138" s="22"/>
    </row>
    <row r="139" spans="1:7" ht="17.45" customHeight="1" x14ac:dyDescent="0.25">
      <c r="A139" s="25"/>
      <c r="B139" s="25"/>
      <c r="C139" s="19" t="s">
        <v>68</v>
      </c>
      <c r="D139" s="3"/>
      <c r="E139" s="2"/>
      <c r="F139" s="2"/>
      <c r="G139" s="22"/>
    </row>
    <row r="140" spans="1:7" ht="17.45" customHeight="1" x14ac:dyDescent="0.25">
      <c r="A140" s="25">
        <v>1</v>
      </c>
      <c r="B140" s="25">
        <v>76310001</v>
      </c>
      <c r="C140" s="29" t="s">
        <v>67</v>
      </c>
      <c r="D140" s="3" t="s">
        <v>129</v>
      </c>
      <c r="E140" s="2">
        <v>6</v>
      </c>
      <c r="F140" s="2">
        <v>67100</v>
      </c>
      <c r="G140" s="22" t="s">
        <v>153</v>
      </c>
    </row>
    <row r="141" spans="1:7" ht="17.45" customHeight="1" x14ac:dyDescent="0.25">
      <c r="A141" s="25">
        <v>2</v>
      </c>
      <c r="B141" s="25">
        <v>65310000</v>
      </c>
      <c r="C141" s="29" t="s">
        <v>130</v>
      </c>
      <c r="D141" s="3" t="s">
        <v>131</v>
      </c>
      <c r="E141" s="2">
        <v>2300</v>
      </c>
      <c r="F141" s="2">
        <v>300000</v>
      </c>
      <c r="G141" s="22" t="s">
        <v>153</v>
      </c>
    </row>
    <row r="142" spans="1:7" ht="17.45" customHeight="1" x14ac:dyDescent="0.25">
      <c r="A142" s="25">
        <v>3</v>
      </c>
      <c r="B142" s="25">
        <v>65210000</v>
      </c>
      <c r="C142" s="29" t="s">
        <v>132</v>
      </c>
      <c r="D142" s="3" t="s">
        <v>136</v>
      </c>
      <c r="E142" s="2">
        <v>12000</v>
      </c>
      <c r="F142" s="2">
        <v>1600000</v>
      </c>
      <c r="G142" s="22" t="s">
        <v>153</v>
      </c>
    </row>
    <row r="143" spans="1:7" ht="17.45" customHeight="1" x14ac:dyDescent="0.25">
      <c r="A143" s="25">
        <v>4</v>
      </c>
      <c r="B143" s="25">
        <v>65110000</v>
      </c>
      <c r="C143" s="29" t="s">
        <v>135</v>
      </c>
      <c r="D143" s="3" t="s">
        <v>136</v>
      </c>
      <c r="E143" s="2">
        <v>600</v>
      </c>
      <c r="F143" s="2">
        <v>70000</v>
      </c>
      <c r="G143" s="22" t="s">
        <v>153</v>
      </c>
    </row>
    <row r="144" spans="1:7" ht="17.45" customHeight="1" x14ac:dyDescent="0.25">
      <c r="A144" s="25">
        <v>5</v>
      </c>
      <c r="B144" s="25">
        <v>90512000</v>
      </c>
      <c r="C144" s="29" t="s">
        <v>133</v>
      </c>
      <c r="D144" s="3" t="s">
        <v>129</v>
      </c>
      <c r="E144" s="2">
        <v>10</v>
      </c>
      <c r="F144" s="2">
        <v>25000</v>
      </c>
      <c r="G144" s="22" t="s">
        <v>153</v>
      </c>
    </row>
    <row r="145" spans="1:7" ht="17.45" customHeight="1" x14ac:dyDescent="0.25">
      <c r="A145" s="25">
        <v>6</v>
      </c>
      <c r="B145" s="25">
        <v>90511000</v>
      </c>
      <c r="C145" s="29" t="s">
        <v>102</v>
      </c>
      <c r="D145" s="3" t="s">
        <v>129</v>
      </c>
      <c r="E145" s="2">
        <v>9</v>
      </c>
      <c r="F145" s="2">
        <v>30000</v>
      </c>
      <c r="G145" s="22" t="s">
        <v>153</v>
      </c>
    </row>
    <row r="146" spans="1:7" ht="17.45" customHeight="1" x14ac:dyDescent="0.25">
      <c r="A146" s="25">
        <v>7</v>
      </c>
      <c r="B146" s="25">
        <v>64200000</v>
      </c>
      <c r="C146" s="29" t="s">
        <v>134</v>
      </c>
      <c r="D146" s="3" t="s">
        <v>129</v>
      </c>
      <c r="E146" s="2">
        <v>12</v>
      </c>
      <c r="F146" s="2">
        <v>70000</v>
      </c>
      <c r="G146" s="22" t="s">
        <v>153</v>
      </c>
    </row>
    <row r="147" spans="1:7" ht="17.45" customHeight="1" x14ac:dyDescent="0.25">
      <c r="A147" s="25">
        <v>8</v>
      </c>
      <c r="B147" s="25"/>
      <c r="C147" s="29" t="s">
        <v>183</v>
      </c>
      <c r="D147" s="3"/>
      <c r="E147" s="2">
        <v>1</v>
      </c>
      <c r="F147" s="2">
        <v>150000</v>
      </c>
      <c r="G147" s="22" t="s">
        <v>153</v>
      </c>
    </row>
    <row r="148" spans="1:7" ht="17.45" customHeight="1" x14ac:dyDescent="0.25">
      <c r="A148" s="25">
        <v>9</v>
      </c>
      <c r="B148" s="31">
        <v>35811120</v>
      </c>
      <c r="C148" s="29" t="s">
        <v>186</v>
      </c>
      <c r="D148" s="3" t="s">
        <v>6</v>
      </c>
      <c r="E148" s="2">
        <v>1</v>
      </c>
      <c r="F148" s="2">
        <v>50000</v>
      </c>
      <c r="G148" s="22" t="s">
        <v>153</v>
      </c>
    </row>
    <row r="149" spans="1:7" ht="17.45" customHeight="1" x14ac:dyDescent="0.25">
      <c r="A149" s="25">
        <v>10</v>
      </c>
      <c r="B149" s="25">
        <v>48221400</v>
      </c>
      <c r="C149" s="29" t="s">
        <v>152</v>
      </c>
      <c r="D149" s="3" t="s">
        <v>129</v>
      </c>
      <c r="E149" s="2">
        <v>12</v>
      </c>
      <c r="F149" s="2">
        <v>30000</v>
      </c>
      <c r="G149" s="22" t="s">
        <v>153</v>
      </c>
    </row>
    <row r="150" spans="1:7" ht="17.45" customHeight="1" x14ac:dyDescent="0.25">
      <c r="A150" s="25"/>
      <c r="B150" s="25"/>
      <c r="C150" s="27" t="s">
        <v>34</v>
      </c>
      <c r="D150" s="3"/>
      <c r="E150" s="2"/>
      <c r="F150" s="4">
        <f>SUM(F140:F149)</f>
        <v>2392100</v>
      </c>
      <c r="G150" s="22"/>
    </row>
    <row r="151" spans="1:7" ht="17.45" customHeight="1" x14ac:dyDescent="0.25">
      <c r="A151" s="20"/>
      <c r="B151" s="25"/>
      <c r="C151" s="16" t="s">
        <v>105</v>
      </c>
      <c r="D151" s="32"/>
      <c r="E151" s="17"/>
      <c r="F151" s="16"/>
      <c r="G151" s="23"/>
    </row>
    <row r="152" spans="1:7" ht="17.45" customHeight="1" x14ac:dyDescent="0.25">
      <c r="A152" s="20">
        <v>1</v>
      </c>
      <c r="B152" s="31" t="s">
        <v>120</v>
      </c>
      <c r="C152" s="25" t="s">
        <v>106</v>
      </c>
      <c r="D152" s="32" t="s">
        <v>6</v>
      </c>
      <c r="E152" s="17">
        <v>5</v>
      </c>
      <c r="F152" s="17">
        <v>400</v>
      </c>
      <c r="G152" s="22" t="s">
        <v>153</v>
      </c>
    </row>
    <row r="153" spans="1:7" ht="17.45" customHeight="1" x14ac:dyDescent="0.25">
      <c r="A153" s="20">
        <v>2</v>
      </c>
      <c r="B153" s="31" t="s">
        <v>122</v>
      </c>
      <c r="C153" s="32" t="s">
        <v>107</v>
      </c>
      <c r="D153" s="32" t="s">
        <v>6</v>
      </c>
      <c r="E153" s="17">
        <v>2</v>
      </c>
      <c r="F153" s="17">
        <v>150</v>
      </c>
      <c r="G153" s="22" t="s">
        <v>153</v>
      </c>
    </row>
    <row r="154" spans="1:7" ht="17.45" customHeight="1" x14ac:dyDescent="0.25">
      <c r="A154" s="20">
        <v>3</v>
      </c>
      <c r="B154" s="31">
        <v>33631290</v>
      </c>
      <c r="C154" s="32" t="s">
        <v>108</v>
      </c>
      <c r="D154" s="32" t="s">
        <v>6</v>
      </c>
      <c r="E154" s="17">
        <v>2</v>
      </c>
      <c r="F154" s="17">
        <v>150</v>
      </c>
      <c r="G154" s="22" t="s">
        <v>153</v>
      </c>
    </row>
    <row r="155" spans="1:7" ht="17.45" customHeight="1" x14ac:dyDescent="0.25">
      <c r="A155" s="20">
        <v>4</v>
      </c>
      <c r="B155" s="31" t="s">
        <v>121</v>
      </c>
      <c r="C155" s="32" t="s">
        <v>109</v>
      </c>
      <c r="D155" s="32" t="s">
        <v>6</v>
      </c>
      <c r="E155" s="17">
        <v>3</v>
      </c>
      <c r="F155" s="17">
        <v>450</v>
      </c>
      <c r="G155" s="22" t="s">
        <v>153</v>
      </c>
    </row>
    <row r="156" spans="1:7" ht="17.45" customHeight="1" x14ac:dyDescent="0.25">
      <c r="A156" s="20">
        <v>5</v>
      </c>
      <c r="B156" s="31" t="s">
        <v>124</v>
      </c>
      <c r="C156" s="32" t="s">
        <v>110</v>
      </c>
      <c r="D156" s="32" t="s">
        <v>6</v>
      </c>
      <c r="E156" s="17">
        <v>1</v>
      </c>
      <c r="F156" s="17">
        <v>200</v>
      </c>
      <c r="G156" s="22" t="s">
        <v>153</v>
      </c>
    </row>
    <row r="157" spans="1:7" ht="17.45" customHeight="1" x14ac:dyDescent="0.25">
      <c r="A157" s="20">
        <v>6</v>
      </c>
      <c r="B157" s="31">
        <v>33211000</v>
      </c>
      <c r="C157" s="32" t="s">
        <v>140</v>
      </c>
      <c r="D157" s="32" t="s">
        <v>6</v>
      </c>
      <c r="E157" s="17">
        <v>1</v>
      </c>
      <c r="F157" s="17">
        <v>150</v>
      </c>
      <c r="G157" s="22" t="s">
        <v>153</v>
      </c>
    </row>
    <row r="158" spans="1:7" ht="17.45" customHeight="1" x14ac:dyDescent="0.25">
      <c r="A158" s="20">
        <v>7</v>
      </c>
      <c r="B158" s="31">
        <v>33211000</v>
      </c>
      <c r="C158" s="32" t="s">
        <v>137</v>
      </c>
      <c r="D158" s="32" t="s">
        <v>6</v>
      </c>
      <c r="E158" s="17">
        <v>2</v>
      </c>
      <c r="F158" s="17">
        <v>500</v>
      </c>
      <c r="G158" s="22" t="s">
        <v>153</v>
      </c>
    </row>
    <row r="159" spans="1:7" ht="17.45" customHeight="1" x14ac:dyDescent="0.25">
      <c r="A159" s="20">
        <v>8</v>
      </c>
      <c r="B159" s="31">
        <v>33631260</v>
      </c>
      <c r="C159" s="32" t="s">
        <v>138</v>
      </c>
      <c r="D159" s="32" t="s">
        <v>6</v>
      </c>
      <c r="E159" s="17">
        <v>2</v>
      </c>
      <c r="F159" s="17">
        <v>600</v>
      </c>
      <c r="G159" s="22" t="s">
        <v>153</v>
      </c>
    </row>
    <row r="160" spans="1:7" ht="17.45" customHeight="1" x14ac:dyDescent="0.25">
      <c r="A160" s="20">
        <v>9</v>
      </c>
      <c r="B160" s="31">
        <v>33211000</v>
      </c>
      <c r="C160" s="32" t="s">
        <v>139</v>
      </c>
      <c r="D160" s="32" t="s">
        <v>6</v>
      </c>
      <c r="E160" s="17">
        <v>1</v>
      </c>
      <c r="F160" s="17">
        <v>130</v>
      </c>
      <c r="G160" s="22" t="s">
        <v>153</v>
      </c>
    </row>
    <row r="161" spans="1:7" ht="17.45" customHeight="1" x14ac:dyDescent="0.25">
      <c r="A161" s="20">
        <v>10</v>
      </c>
      <c r="B161" s="25">
        <v>33141111</v>
      </c>
      <c r="C161" s="32" t="s">
        <v>111</v>
      </c>
      <c r="D161" s="32" t="s">
        <v>6</v>
      </c>
      <c r="E161" s="17">
        <v>50</v>
      </c>
      <c r="F161" s="17">
        <v>3000</v>
      </c>
      <c r="G161" s="22" t="s">
        <v>153</v>
      </c>
    </row>
    <row r="162" spans="1:7" ht="17.45" customHeight="1" x14ac:dyDescent="0.25">
      <c r="A162" s="20">
        <v>11</v>
      </c>
      <c r="B162" s="25">
        <v>33141110</v>
      </c>
      <c r="C162" s="32" t="s">
        <v>112</v>
      </c>
      <c r="D162" s="32" t="s">
        <v>6</v>
      </c>
      <c r="E162" s="17">
        <v>5</v>
      </c>
      <c r="F162" s="17">
        <v>1000</v>
      </c>
      <c r="G162" s="22" t="s">
        <v>153</v>
      </c>
    </row>
    <row r="163" spans="1:7" ht="17.45" customHeight="1" x14ac:dyDescent="0.25">
      <c r="A163" s="20">
        <v>12</v>
      </c>
      <c r="B163" s="30" t="s">
        <v>118</v>
      </c>
      <c r="C163" s="32" t="s">
        <v>113</v>
      </c>
      <c r="D163" s="32" t="s">
        <v>6</v>
      </c>
      <c r="E163" s="17">
        <v>3</v>
      </c>
      <c r="F163" s="17">
        <v>450</v>
      </c>
      <c r="G163" s="22" t="s">
        <v>153</v>
      </c>
    </row>
    <row r="164" spans="1:7" ht="17.45" customHeight="1" x14ac:dyDescent="0.25">
      <c r="A164" s="20">
        <v>13</v>
      </c>
      <c r="B164" s="31" t="s">
        <v>123</v>
      </c>
      <c r="C164" s="32" t="s">
        <v>114</v>
      </c>
      <c r="D164" s="32" t="s">
        <v>6</v>
      </c>
      <c r="E164" s="17">
        <v>1</v>
      </c>
      <c r="F164" s="17">
        <v>350</v>
      </c>
      <c r="G164" s="22" t="s">
        <v>153</v>
      </c>
    </row>
    <row r="165" spans="1:7" ht="17.45" customHeight="1" x14ac:dyDescent="0.25">
      <c r="A165" s="20">
        <v>14</v>
      </c>
      <c r="B165" s="31">
        <v>33211000</v>
      </c>
      <c r="C165" s="32" t="s">
        <v>117</v>
      </c>
      <c r="D165" s="32" t="s">
        <v>6</v>
      </c>
      <c r="E165" s="17">
        <v>1</v>
      </c>
      <c r="F165" s="17">
        <v>500</v>
      </c>
      <c r="G165" s="22" t="s">
        <v>153</v>
      </c>
    </row>
    <row r="166" spans="1:7" ht="17.45" customHeight="1" x14ac:dyDescent="0.25">
      <c r="A166" s="20">
        <v>15</v>
      </c>
      <c r="B166" s="30" t="s">
        <v>119</v>
      </c>
      <c r="C166" s="32" t="s">
        <v>115</v>
      </c>
      <c r="D166" s="32" t="s">
        <v>6</v>
      </c>
      <c r="E166" s="17">
        <v>10</v>
      </c>
      <c r="F166" s="17">
        <v>250</v>
      </c>
      <c r="G166" s="22" t="s">
        <v>153</v>
      </c>
    </row>
    <row r="167" spans="1:7" ht="17.45" customHeight="1" x14ac:dyDescent="0.25">
      <c r="A167" s="20">
        <v>16</v>
      </c>
      <c r="B167" s="30" t="s">
        <v>158</v>
      </c>
      <c r="C167" s="32" t="s">
        <v>154</v>
      </c>
      <c r="D167" s="32" t="s">
        <v>6</v>
      </c>
      <c r="E167" s="17">
        <v>4</v>
      </c>
      <c r="F167" s="17">
        <v>6000</v>
      </c>
      <c r="G167" s="22" t="s">
        <v>153</v>
      </c>
    </row>
    <row r="168" spans="1:7" ht="17.45" customHeight="1" x14ac:dyDescent="0.25">
      <c r="A168" s="20">
        <v>17</v>
      </c>
      <c r="B168" s="31">
        <v>33211000</v>
      </c>
      <c r="C168" s="32" t="s">
        <v>155</v>
      </c>
      <c r="D168" s="32" t="s">
        <v>6</v>
      </c>
      <c r="E168" s="17">
        <v>1</v>
      </c>
      <c r="F168" s="17">
        <v>29000</v>
      </c>
      <c r="G168" s="22" t="s">
        <v>153</v>
      </c>
    </row>
    <row r="169" spans="1:7" ht="17.45" customHeight="1" x14ac:dyDescent="0.25">
      <c r="A169" s="20">
        <v>18</v>
      </c>
      <c r="B169" s="42" t="s">
        <v>159</v>
      </c>
      <c r="C169" s="32" t="s">
        <v>156</v>
      </c>
      <c r="D169" s="32" t="s">
        <v>6</v>
      </c>
      <c r="E169" s="17">
        <v>500</v>
      </c>
      <c r="F169" s="17">
        <v>17500</v>
      </c>
      <c r="G169" s="22" t="s">
        <v>153</v>
      </c>
    </row>
    <row r="170" spans="1:7" ht="17.45" customHeight="1" x14ac:dyDescent="0.25">
      <c r="A170" s="20">
        <v>19</v>
      </c>
      <c r="B170" s="31">
        <v>33211000</v>
      </c>
      <c r="C170" s="32" t="s">
        <v>157</v>
      </c>
      <c r="D170" s="32" t="s">
        <v>6</v>
      </c>
      <c r="E170" s="17">
        <v>5</v>
      </c>
      <c r="F170" s="17">
        <v>7000</v>
      </c>
      <c r="G170" s="22" t="s">
        <v>153</v>
      </c>
    </row>
    <row r="171" spans="1:7" ht="17.45" customHeight="1" x14ac:dyDescent="0.25">
      <c r="A171" s="20"/>
      <c r="B171" s="25"/>
      <c r="C171" s="18" t="s">
        <v>116</v>
      </c>
      <c r="D171" s="32"/>
      <c r="E171" s="17"/>
      <c r="F171" s="16">
        <f>SUM(F152:F170)</f>
        <v>67780</v>
      </c>
      <c r="G171" s="23"/>
    </row>
    <row r="172" spans="1:7" ht="17.45" customHeight="1" x14ac:dyDescent="0.25">
      <c r="A172" s="20"/>
      <c r="B172" s="25"/>
      <c r="C172" s="16"/>
      <c r="D172" s="32"/>
      <c r="E172" s="17"/>
      <c r="F172" s="16">
        <f>F65+F92+F127+F138+F150+F171</f>
        <v>4350520</v>
      </c>
      <c r="G172" s="23"/>
    </row>
    <row r="173" spans="1:7" ht="18" x14ac:dyDescent="0.25">
      <c r="C173" s="33"/>
      <c r="D173" s="37"/>
    </row>
    <row r="174" spans="1:7" ht="18" x14ac:dyDescent="0.25">
      <c r="C174" s="33"/>
      <c r="D174" s="37"/>
      <c r="F174" s="34"/>
    </row>
    <row r="175" spans="1:7" ht="18" x14ac:dyDescent="0.25">
      <c r="C175" s="33"/>
      <c r="D175" s="37"/>
      <c r="F175" s="35" t="s">
        <v>169</v>
      </c>
    </row>
    <row r="176" spans="1:7" x14ac:dyDescent="0.25">
      <c r="C176" t="s">
        <v>2</v>
      </c>
      <c r="D176" s="1" t="s">
        <v>1</v>
      </c>
      <c r="F176" s="1" t="s">
        <v>3</v>
      </c>
    </row>
    <row r="179" spans="3:7" ht="18" x14ac:dyDescent="0.25">
      <c r="D179" s="12"/>
      <c r="E179" s="12"/>
      <c r="F179" s="13"/>
      <c r="G179" s="14"/>
    </row>
    <row r="180" spans="3:7" ht="18" x14ac:dyDescent="0.25">
      <c r="C180" s="12"/>
      <c r="D180" s="12"/>
      <c r="E180" s="12"/>
      <c r="F180" s="13"/>
      <c r="G180" s="14"/>
    </row>
    <row r="181" spans="3:7" ht="18" x14ac:dyDescent="0.25">
      <c r="C181" s="12"/>
      <c r="D181" s="12"/>
      <c r="E181" s="12"/>
      <c r="F181" s="13"/>
      <c r="G181" s="14"/>
    </row>
    <row r="182" spans="3:7" ht="18" x14ac:dyDescent="0.25">
      <c r="C182" s="12"/>
      <c r="D182" s="12"/>
      <c r="E182" s="12"/>
      <c r="F182" s="13"/>
      <c r="G182" s="14"/>
    </row>
    <row r="183" spans="3:7" ht="18" x14ac:dyDescent="0.25">
      <c r="C183" s="12"/>
      <c r="D183" s="12"/>
      <c r="E183" s="12"/>
      <c r="F183" s="13"/>
      <c r="G183" s="14"/>
    </row>
    <row r="184" spans="3:7" ht="18" x14ac:dyDescent="0.25">
      <c r="C184" s="12"/>
      <c r="D184" s="12"/>
      <c r="E184" s="12"/>
      <c r="F184" s="13"/>
      <c r="G184" s="14"/>
    </row>
    <row r="185" spans="3:7" ht="18" x14ac:dyDescent="0.25">
      <c r="C185" s="12"/>
      <c r="D185" s="12"/>
      <c r="E185" s="12"/>
      <c r="F185" s="13"/>
      <c r="G185" s="14"/>
    </row>
    <row r="186" spans="3:7" ht="18" x14ac:dyDescent="0.25">
      <c r="C186" s="12"/>
      <c r="D186" s="12"/>
      <c r="E186" s="12"/>
      <c r="F186" s="13"/>
      <c r="G186" s="14"/>
    </row>
    <row r="187" spans="3:7" ht="18" x14ac:dyDescent="0.25">
      <c r="C187" s="12"/>
      <c r="D187" s="12"/>
      <c r="E187" s="12"/>
      <c r="F187" s="13"/>
      <c r="G187" s="14"/>
    </row>
    <row r="188" spans="3:7" ht="18" x14ac:dyDescent="0.25">
      <c r="C188" s="12"/>
      <c r="D188" s="12"/>
      <c r="E188" s="12"/>
      <c r="F188" s="13"/>
      <c r="G188" s="14"/>
    </row>
    <row r="189" spans="3:7" ht="18" x14ac:dyDescent="0.25">
      <c r="C189" s="12"/>
      <c r="D189" s="12"/>
      <c r="E189" s="12"/>
      <c r="F189" s="13"/>
      <c r="G189" s="14"/>
    </row>
    <row r="190" spans="3:7" ht="18" x14ac:dyDescent="0.25">
      <c r="C190" s="12"/>
      <c r="D190" s="12"/>
      <c r="E190" s="12"/>
      <c r="F190" s="13"/>
      <c r="G190" s="14"/>
    </row>
    <row r="191" spans="3:7" ht="18" x14ac:dyDescent="0.25">
      <c r="C191" s="12"/>
      <c r="D191" s="12"/>
      <c r="E191" s="12"/>
      <c r="F191" s="13"/>
      <c r="G191" s="14"/>
    </row>
    <row r="192" spans="3:7" ht="18" x14ac:dyDescent="0.25">
      <c r="C192" s="12"/>
      <c r="D192" s="12"/>
      <c r="E192" s="12"/>
      <c r="F192" s="13"/>
      <c r="G192" s="14"/>
    </row>
    <row r="193" spans="3:7" ht="18" x14ac:dyDescent="0.25">
      <c r="C193" s="12"/>
      <c r="D193" s="12"/>
      <c r="E193" s="12"/>
      <c r="F193" s="13"/>
      <c r="G193" s="14"/>
    </row>
    <row r="194" spans="3:7" ht="18" x14ac:dyDescent="0.25">
      <c r="C194" s="12"/>
      <c r="D194" s="12"/>
      <c r="E194" s="12"/>
      <c r="F194" s="13"/>
      <c r="G194" s="14"/>
    </row>
    <row r="195" spans="3:7" ht="18" x14ac:dyDescent="0.25">
      <c r="C195" s="12"/>
      <c r="D195" s="12"/>
      <c r="E195" s="12"/>
      <c r="F195" s="13"/>
      <c r="G195" s="14"/>
    </row>
    <row r="196" spans="3:7" ht="18" x14ac:dyDescent="0.25">
      <c r="C196" s="12"/>
      <c r="D196" s="12"/>
      <c r="E196" s="12"/>
      <c r="F196" s="13"/>
      <c r="G196" s="14"/>
    </row>
    <row r="197" spans="3:7" ht="18" x14ac:dyDescent="0.25">
      <c r="C197" s="12"/>
      <c r="D197" s="12"/>
      <c r="E197" s="12"/>
      <c r="F197" s="13"/>
      <c r="G197" s="14"/>
    </row>
    <row r="198" spans="3:7" ht="18" x14ac:dyDescent="0.25">
      <c r="C198" s="12"/>
      <c r="D198" s="12"/>
      <c r="E198" s="12"/>
      <c r="F198" s="13"/>
      <c r="G198" s="14"/>
    </row>
    <row r="199" spans="3:7" ht="18" x14ac:dyDescent="0.25">
      <c r="C199" s="12"/>
      <c r="D199" s="12"/>
      <c r="E199" s="12"/>
      <c r="F199" s="13"/>
      <c r="G199" s="14"/>
    </row>
    <row r="200" spans="3:7" ht="18" x14ac:dyDescent="0.25">
      <c r="C200" s="12"/>
      <c r="D200" s="12"/>
      <c r="E200" s="12"/>
      <c r="F200" s="13"/>
      <c r="G200" s="14"/>
    </row>
    <row r="201" spans="3:7" ht="18" x14ac:dyDescent="0.25">
      <c r="C201" s="12"/>
      <c r="D201" s="12"/>
      <c r="E201" s="12"/>
      <c r="F201" s="13"/>
      <c r="G201" s="14"/>
    </row>
    <row r="202" spans="3:7" ht="18" x14ac:dyDescent="0.25">
      <c r="C202" s="12"/>
      <c r="D202" s="12"/>
      <c r="E202" s="12"/>
      <c r="F202" s="13"/>
      <c r="G202" s="14"/>
    </row>
    <row r="203" spans="3:7" ht="18" x14ac:dyDescent="0.25">
      <c r="C203" s="12"/>
      <c r="D203" s="12"/>
      <c r="E203" s="12"/>
      <c r="F203" s="13"/>
      <c r="G203" s="14"/>
    </row>
    <row r="204" spans="3:7" ht="18" x14ac:dyDescent="0.25">
      <c r="C204" s="12"/>
      <c r="D204" s="12"/>
      <c r="E204" s="12"/>
      <c r="F204" s="13"/>
      <c r="G204" s="14"/>
    </row>
    <row r="205" spans="3:7" ht="18" x14ac:dyDescent="0.25">
      <c r="C205" s="12"/>
      <c r="D205" s="12"/>
      <c r="E205" s="12"/>
      <c r="F205" s="13"/>
      <c r="G205" s="14"/>
    </row>
    <row r="206" spans="3:7" ht="18" x14ac:dyDescent="0.25">
      <c r="C206" s="12"/>
    </row>
  </sheetData>
  <mergeCells count="8">
    <mergeCell ref="A6:G6"/>
    <mergeCell ref="A7:G7"/>
    <mergeCell ref="A8:G8"/>
    <mergeCell ref="A1:G1"/>
    <mergeCell ref="A2:G2"/>
    <mergeCell ref="A3:G3"/>
    <mergeCell ref="A4:G4"/>
    <mergeCell ref="A5:G5"/>
  </mergeCells>
  <pageMargins left="0" right="0" top="0" bottom="0" header="0" footer="0"/>
  <pageSetup paperSize="9" fitToHeight="2" orientation="portrait" horizontalDpi="4294967293" r:id="rId1"/>
  <rowBreaks count="2" manualBreakCount="2">
    <brk id="37" max="34" man="1"/>
    <brk id="7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gnumneri plan</vt:lpstr>
      <vt:lpstr>Sheet2</vt:lpstr>
      <vt:lpstr>Sheet3</vt:lpstr>
      <vt:lpstr>'gnumneri plan'!Область_печати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lastPrinted>2022-08-09T07:38:43Z</cp:lastPrinted>
  <dcterms:created xsi:type="dcterms:W3CDTF">2012-03-30T11:19:38Z</dcterms:created>
  <dcterms:modified xsi:type="dcterms:W3CDTF">2022-08-19T09:03:44Z</dcterms:modified>
</cp:coreProperties>
</file>